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T:\Geoloogia\Arhiiv\2022\GL22049 Mnt 11262 km0-1.0 JJT - J6elähtme v\02 OUTPUT\"/>
    </mc:Choice>
  </mc:AlternateContent>
  <xr:revisionPtr revIDLastSave="0" documentId="13_ncr:1_{3FB25071-7056-4B12-97D8-AA3B28868E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uu (1)" sheetId="1" r:id="rId1"/>
    <sheet name="(2)" sheetId="4" r:id="rId2"/>
    <sheet name="(3)" sheetId="5" r:id="rId3"/>
  </sheets>
  <definedNames>
    <definedName name="_xlnm._FilterDatabase" localSheetId="1" hidden="1">'(2)'!$M$28:$M$47</definedName>
    <definedName name="_xlnm._FilterDatabase" localSheetId="2" hidden="1">'(3)'!$K$28:$K$47</definedName>
    <definedName name="_xlnm._FilterDatabase" localSheetId="0" hidden="1">'Ruu (1)'!$M$28:$M$46</definedName>
    <definedName name="_xlnm.Print_Area" localSheetId="1">'(2)'!$A$1:$L$50</definedName>
    <definedName name="_xlnm.Print_Area" localSheetId="2">'(3)'!$A$1:$J$50</definedName>
    <definedName name="_xlnm.Print_Area" localSheetId="0">'Ruu (1)'!$A$1:$L$49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7" i="5" l="1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M36" i="1"/>
  <c r="M36" i="4"/>
  <c r="M43" i="4"/>
  <c r="M47" i="4"/>
  <c r="M46" i="4"/>
  <c r="M45" i="4"/>
  <c r="M44" i="4"/>
  <c r="M42" i="4"/>
  <c r="M41" i="4"/>
  <c r="M40" i="4"/>
  <c r="M39" i="4"/>
  <c r="M38" i="4"/>
  <c r="M37" i="4"/>
  <c r="M35" i="4"/>
  <c r="M34" i="4"/>
  <c r="M33" i="4"/>
  <c r="M32" i="4"/>
  <c r="M31" i="4"/>
  <c r="M30" i="4"/>
  <c r="M29" i="4"/>
  <c r="M45" i="1"/>
  <c r="M46" i="1"/>
  <c r="M30" i="1" l="1"/>
  <c r="M31" i="1"/>
  <c r="M32" i="1"/>
  <c r="M33" i="1"/>
  <c r="M34" i="1"/>
  <c r="M35" i="1"/>
  <c r="M37" i="1"/>
  <c r="M38" i="1"/>
  <c r="M39" i="1"/>
  <c r="M40" i="1"/>
  <c r="M41" i="1"/>
  <c r="M42" i="1"/>
  <c r="M43" i="1"/>
  <c r="M44" i="1"/>
  <c r="M29" i="1" l="1"/>
</calcChain>
</file>

<file path=xl/sharedStrings.xml><?xml version="1.0" encoding="utf-8"?>
<sst xmlns="http://schemas.openxmlformats.org/spreadsheetml/2006/main" count="96" uniqueCount="56">
  <si>
    <t>-</t>
  </si>
  <si>
    <t>Muld</t>
  </si>
  <si>
    <t xml:space="preserve">GEOLOOGILISED PROFIILID                                                                               </t>
  </si>
  <si>
    <t>PA - 8</t>
  </si>
  <si>
    <t>PA - 9</t>
  </si>
  <si>
    <t>PA - 10</t>
  </si>
  <si>
    <t>PA - 1</t>
  </si>
  <si>
    <t>PA - 2</t>
  </si>
  <si>
    <t>PA - 3</t>
  </si>
  <si>
    <t>PA - 4</t>
  </si>
  <si>
    <t>PA - 5</t>
  </si>
  <si>
    <t>PA - 6</t>
  </si>
  <si>
    <t>PA - 7</t>
  </si>
  <si>
    <t>Niiskuspaikkond</t>
  </si>
  <si>
    <t>Asukoht
Materjal/Pinnas                                        .</t>
  </si>
  <si>
    <t>Lubjakivi</t>
  </si>
  <si>
    <t>Muld liivane</t>
  </si>
  <si>
    <t>Muld lubjakivi lahmatega</t>
  </si>
  <si>
    <t>Kruusliiv</t>
  </si>
  <si>
    <t>Killustik</t>
  </si>
  <si>
    <t>Tolmliiv orgaanikaga</t>
  </si>
  <si>
    <t>Peenliiv</t>
  </si>
  <si>
    <t>Peenliiv tolmne</t>
  </si>
  <si>
    <t>Tolmliiv</t>
  </si>
  <si>
    <t>Liivsavi</t>
  </si>
  <si>
    <t>Paekiviklibune liiv</t>
  </si>
  <si>
    <t>Liivsavimoreen</t>
  </si>
  <si>
    <t>Kuupäev:30.09.2022</t>
  </si>
  <si>
    <t>veetase (30.09.2022)</t>
  </si>
  <si>
    <t>Keskliiv</t>
  </si>
  <si>
    <t>PA - 11</t>
  </si>
  <si>
    <t>PA - 12</t>
  </si>
  <si>
    <t>PA - 13</t>
  </si>
  <si>
    <t>PA - 14</t>
  </si>
  <si>
    <t>PA - 15</t>
  </si>
  <si>
    <t>PA - 16</t>
  </si>
  <si>
    <t>PA - 17</t>
  </si>
  <si>
    <t>PA - 18</t>
  </si>
  <si>
    <t>Peenliiv tolmne orgaanikaga</t>
  </si>
  <si>
    <t>PA - 19</t>
  </si>
  <si>
    <t>PA - 20</t>
  </si>
  <si>
    <t>PA - 21</t>
  </si>
  <si>
    <t>PA - 22</t>
  </si>
  <si>
    <t>PA - 23</t>
  </si>
  <si>
    <t>PA - 24</t>
  </si>
  <si>
    <t>PA - 25</t>
  </si>
  <si>
    <t>MSa</t>
  </si>
  <si>
    <r>
      <rPr>
        <b/>
        <sz val="10"/>
        <rFont val="Times New Roman"/>
        <family val="1"/>
      </rPr>
      <t xml:space="preserve">D - </t>
    </r>
    <r>
      <rPr>
        <sz val="10"/>
        <rFont val="Times New Roman"/>
        <family val="1"/>
      </rPr>
      <t>saSi</t>
    </r>
  </si>
  <si>
    <t>FSa</t>
  </si>
  <si>
    <t>orFSa</t>
  </si>
  <si>
    <t>saGr</t>
  </si>
  <si>
    <t>Lubjakivikillustik</t>
  </si>
  <si>
    <t>Muld, liivane</t>
  </si>
  <si>
    <t>Geoloogiainsener: M. Gaškov</t>
  </si>
  <si>
    <t>Lubjakivi lahmakad, mullane</t>
  </si>
  <si>
    <r>
      <rPr>
        <b/>
        <sz val="10"/>
        <rFont val="Times New Roman"/>
        <family val="1"/>
      </rPr>
      <t xml:space="preserve">D - </t>
    </r>
    <r>
      <rPr>
        <sz val="10"/>
        <rFont val="Times New Roman"/>
        <family val="1"/>
      </rPr>
      <t>saclSi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</si>
</sst>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12"/>
      <name val="Times New Roman"/>
      <family val="1"/>
      <charset val="186"/>
    </font>
    <font>
      <b/>
      <sz val="10"/>
      <color indexed="12"/>
      <name val="Times New Roman"/>
      <family val="1"/>
    </font>
    <font>
      <sz val="6"/>
      <name val="Times New Roman"/>
      <family val="1"/>
    </font>
    <font>
      <sz val="9"/>
      <name val="Times New Roman"/>
      <family val="1"/>
    </font>
    <font>
      <b/>
      <sz val="15"/>
      <name val="Times New Roman"/>
      <family val="1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 wrapText="1"/>
      <protection locked="0"/>
    </xf>
    <xf numFmtId="0" fontId="2" fillId="3" borderId="7" xfId="0" applyFont="1" applyFill="1" applyBorder="1" applyAlignment="1">
      <alignment horizontal="center" vertical="center"/>
    </xf>
    <xf numFmtId="0" fontId="1" fillId="0" borderId="10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horizontal="right" vertical="center" wrapText="1"/>
      <protection locked="0"/>
    </xf>
    <xf numFmtId="2" fontId="4" fillId="0" borderId="7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9" fillId="0" borderId="9" xfId="0" applyNumberFormat="1" applyFont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 applyProtection="1">
      <alignment horizontal="right" vertical="center" wrapText="1"/>
      <protection locked="0"/>
    </xf>
    <xf numFmtId="0" fontId="1" fillId="0" borderId="4" xfId="0" applyFont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9452673555682"/>
          <c:y val="7.5630358705161854E-2"/>
          <c:w val="0.82293358268508787"/>
          <c:h val="0.89285714285714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'Ruu (1)'!$B$29</c:f>
              <c:strCache>
                <c:ptCount val="1"/>
                <c:pt idx="0">
                  <c:v>Muld</c:v>
                </c:pt>
              </c:strCache>
            </c:strRef>
          </c:tx>
          <c:spPr>
            <a:pattFill prst="dashVert">
              <a:fgClr>
                <a:srgbClr val="FF0000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F9F-4A22-8282-34C8FF763DD8}"/>
                </c:ext>
              </c:extLst>
            </c:dLbl>
            <c:dLbl>
              <c:idx val="1"/>
              <c:layout>
                <c:manualLayout>
                  <c:x val="-2.75463323251460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9F-4A22-8282-34C8FF763DD8}"/>
                </c:ext>
              </c:extLst>
            </c:dLbl>
            <c:dLbl>
              <c:idx val="2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F9F-4A22-8282-34C8FF763DD8}"/>
                </c:ext>
              </c:extLst>
            </c:dLbl>
            <c:dLbl>
              <c:idx val="3"/>
              <c:layout>
                <c:manualLayout>
                  <c:x val="-2.8496205853599427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9F-4A22-8282-34C8FF763DD8}"/>
                </c:ext>
              </c:extLst>
            </c:dLbl>
            <c:dLbl>
              <c:idx val="4"/>
              <c:layout>
                <c:manualLayout>
                  <c:x val="-2.8496205853599358E-2"/>
                  <c:y val="-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F9F-4A22-8282-34C8FF763DD8}"/>
                </c:ext>
              </c:extLst>
            </c:dLbl>
            <c:dLbl>
              <c:idx val="5"/>
              <c:layout>
                <c:manualLayout>
                  <c:x val="-2.8496205853599358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9F-4A22-8282-34C8FF763DD8}"/>
                </c:ext>
              </c:extLst>
            </c:dLbl>
            <c:dLbl>
              <c:idx val="6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F9F-4A22-8282-34C8FF763DD8}"/>
                </c:ext>
              </c:extLst>
            </c:dLbl>
            <c:dLbl>
              <c:idx val="7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9F-4A22-8282-34C8FF763DD8}"/>
                </c:ext>
              </c:extLst>
            </c:dLbl>
            <c:dLbl>
              <c:idx val="8"/>
              <c:layout>
                <c:manualLayout>
                  <c:x val="-2.7546332325146045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(1)'!$C$29:$K$29</c:f>
              <c:numCache>
                <c:formatCode>General</c:formatCode>
                <c:ptCount val="9"/>
                <c:pt idx="2">
                  <c:v>18</c:v>
                </c:pt>
                <c:pt idx="3">
                  <c:v>67</c:v>
                </c:pt>
                <c:pt idx="4">
                  <c:v>55</c:v>
                </c:pt>
                <c:pt idx="5">
                  <c:v>45</c:v>
                </c:pt>
                <c:pt idx="6">
                  <c:v>50</c:v>
                </c:pt>
                <c:pt idx="7">
                  <c:v>48</c:v>
                </c:pt>
                <c:pt idx="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9F-4A22-8282-34C8FF763DD8}"/>
            </c:ext>
          </c:extLst>
        </c:ser>
        <c:ser>
          <c:idx val="2"/>
          <c:order val="1"/>
          <c:tx>
            <c:strRef>
              <c:f>'Ruu (1)'!$B$30</c:f>
              <c:strCache>
                <c:ptCount val="1"/>
                <c:pt idx="0">
                  <c:v>Muld, liivane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4825234708234323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9F-4A22-8282-34C8FF763DD8}"/>
                </c:ext>
              </c:extLst>
            </c:dLbl>
            <c:dLbl>
              <c:idx val="1"/>
              <c:layout>
                <c:manualLayout>
                  <c:x val="-2.65964587966927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F9F-4A22-8282-34C8FF763DD8}"/>
                </c:ext>
              </c:extLst>
            </c:dLbl>
            <c:dLbl>
              <c:idx val="2"/>
              <c:layout>
                <c:manualLayout>
                  <c:x val="-2.8496205853599358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9F-4A22-8282-34C8FF763DD8}"/>
                </c:ext>
              </c:extLst>
            </c:dLbl>
            <c:dLbl>
              <c:idx val="3"/>
              <c:layout>
                <c:manualLayout>
                  <c:x val="-2.8496205853599427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F9F-4A22-8282-34C8FF763DD8}"/>
                </c:ext>
              </c:extLst>
            </c:dLbl>
            <c:dLbl>
              <c:idx val="4"/>
              <c:layout>
                <c:manualLayout>
                  <c:x val="-2.850022131419841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F9F-4A22-8282-34C8FF763DD8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F9F-4A22-8282-34C8FF763DD8}"/>
                </c:ext>
              </c:extLst>
            </c:dLbl>
            <c:dLbl>
              <c:idx val="6"/>
              <c:layout>
                <c:manualLayout>
                  <c:x val="-2.7546332325146045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F9F-4A22-8282-34C8FF763DD8}"/>
                </c:ext>
              </c:extLst>
            </c:dLbl>
            <c:dLbl>
              <c:idx val="7"/>
              <c:layout>
                <c:manualLayout>
                  <c:x val="-2.850022131419848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F9F-4A22-8282-34C8FF763DD8}"/>
                </c:ext>
              </c:extLst>
            </c:dLbl>
            <c:dLbl>
              <c:idx val="8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(1)'!$C$30:$K$30</c:f>
              <c:numCache>
                <c:formatCode>General</c:formatCode>
                <c:ptCount val="9"/>
                <c:pt idx="0">
                  <c:v>40</c:v>
                </c:pt>
                <c:pt idx="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9F-4A22-8282-34C8FF763DD8}"/>
            </c:ext>
          </c:extLst>
        </c:ser>
        <c:ser>
          <c:idx val="13"/>
          <c:order val="2"/>
          <c:tx>
            <c:strRef>
              <c:f>'Ruu (1)'!$B$31</c:f>
              <c:strCache>
                <c:ptCount val="1"/>
                <c:pt idx="0">
                  <c:v>Muld lubjakivi lahmatega</c:v>
                </c:pt>
              </c:strCache>
            </c:strRef>
          </c:tx>
          <c:spPr>
            <a:pattFill prst="lgConfetti">
              <a:fgClr>
                <a:srgbClr val="FF0000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496205853599358E-2"/>
                  <c:y val="-2.78723696123350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F9F-4A22-8282-34C8FF763DD8}"/>
                </c:ext>
              </c:extLst>
            </c:dLbl>
            <c:dLbl>
              <c:idx val="1"/>
              <c:layout>
                <c:manualLayout>
                  <c:x val="-2.75463323251460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F9F-4A22-8282-34C8FF763DD8}"/>
                </c:ext>
              </c:extLst>
            </c:dLbl>
            <c:dLbl>
              <c:idx val="2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F9F-4A22-8282-34C8FF763DD8}"/>
                </c:ext>
              </c:extLst>
            </c:dLbl>
            <c:dLbl>
              <c:idx val="3"/>
              <c:layout>
                <c:manualLayout>
                  <c:x val="-2.94460793820526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F9F-4A22-8282-34C8FF763DD8}"/>
                </c:ext>
              </c:extLst>
            </c:dLbl>
            <c:dLbl>
              <c:idx val="4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F9F-4A22-8282-34C8FF763DD8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F9F-4A22-8282-34C8FF763DD8}"/>
                </c:ext>
              </c:extLst>
            </c:dLbl>
            <c:dLbl>
              <c:idx val="6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F9F-4A22-8282-34C8FF763DD8}"/>
                </c:ext>
              </c:extLst>
            </c:dLbl>
            <c:dLbl>
              <c:idx val="7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F9F-4A22-8282-34C8FF763DD8}"/>
                </c:ext>
              </c:extLst>
            </c:dLbl>
            <c:dLbl>
              <c:idx val="8"/>
              <c:layout>
                <c:manualLayout>
                  <c:x val="-2.75463131788568E-2"/>
                  <c:y val="4.389695190540207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(1)'!$C$31:$K$31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20-DF9F-4A22-8282-34C8FF763DD8}"/>
            </c:ext>
          </c:extLst>
        </c:ser>
        <c:ser>
          <c:idx val="4"/>
          <c:order val="3"/>
          <c:tx>
            <c:strRef>
              <c:f>'Ruu (1)'!$B$32</c:f>
              <c:strCache>
                <c:ptCount val="1"/>
                <c:pt idx="0">
                  <c:v>Kruusliiv</c:v>
                </c:pt>
              </c:strCache>
            </c:strRef>
          </c:tx>
          <c:spPr>
            <a:pattFill prst="pct5">
              <a:fgClr>
                <a:srgbClr xmlns:mc="http://schemas.openxmlformats.org/markup-compatibility/2006" xmlns:a14="http://schemas.microsoft.com/office/drawing/2010/main" val="808080" mc:Ignorable="a14" a14:legacySpreadsheetColorIndex="23"/>
              </a:fgClr>
              <a:bgClr>
                <a:schemeClr val="bg1"/>
              </a:bgClr>
            </a:patt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:ln>
          </c:spPr>
          <c:invertIfNegative val="0"/>
          <c:dLbls>
            <c:dLbl>
              <c:idx val="0"/>
              <c:layout>
                <c:manualLayout>
                  <c:x val="-2.75463323251460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F9F-4A22-8282-34C8FF763DD8}"/>
                </c:ext>
              </c:extLst>
            </c:dLbl>
            <c:dLbl>
              <c:idx val="1"/>
              <c:layout>
                <c:manualLayout>
                  <c:x val="-2.84962058535993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DF9F-4A22-8282-34C8FF763DD8}"/>
                </c:ext>
              </c:extLst>
            </c:dLbl>
            <c:dLbl>
              <c:idx val="2"/>
              <c:layout>
                <c:manualLayout>
                  <c:x val="-2.84962058535993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DF9F-4A22-8282-34C8FF763DD8}"/>
                </c:ext>
              </c:extLst>
            </c:dLbl>
            <c:dLbl>
              <c:idx val="3"/>
              <c:layout>
                <c:manualLayout>
                  <c:x val="-2.755036916620392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DF9F-4A22-8282-34C8FF763DD8}"/>
                </c:ext>
              </c:extLst>
            </c:dLbl>
            <c:dLbl>
              <c:idx val="4"/>
              <c:layout>
                <c:manualLayout>
                  <c:x val="-2.7541425136880873E-2"/>
                  <c:y val="-2.78701747647395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DF9F-4A22-8282-34C8FF763DD8}"/>
                </c:ext>
              </c:extLst>
            </c:dLbl>
            <c:dLbl>
              <c:idx val="5"/>
              <c:layout>
                <c:manualLayout>
                  <c:x val="-2.6584368179697664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DF9F-4A22-8282-34C8FF763DD8}"/>
                </c:ext>
              </c:extLst>
            </c:dLbl>
            <c:dLbl>
              <c:idx val="6"/>
              <c:layout>
                <c:manualLayout>
                  <c:x val="-2.755036916620392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DF9F-4A22-8282-34C8FF763DD8}"/>
                </c:ext>
              </c:extLst>
            </c:dLbl>
            <c:dLbl>
              <c:idx val="7"/>
              <c:layout>
                <c:manualLayout>
                  <c:x val="-2.84962058535993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DF9F-4A22-8282-34C8FF763DD8}"/>
                </c:ext>
              </c:extLst>
            </c:dLbl>
            <c:dLbl>
              <c:idx val="8"/>
              <c:layout>
                <c:manualLayout>
                  <c:x val="-2.8496240437728162E-2"/>
                  <c:y val="2.78767593075255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(1)'!$C$32:$K$32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2B-DF9F-4A22-8282-34C8FF763DD8}"/>
            </c:ext>
          </c:extLst>
        </c:ser>
        <c:ser>
          <c:idx val="3"/>
          <c:order val="4"/>
          <c:tx>
            <c:strRef>
              <c:f>'Ruu (1)'!$B$33</c:f>
              <c:strCache>
                <c:ptCount val="1"/>
                <c:pt idx="0">
                  <c:v>Killustik</c:v>
                </c:pt>
              </c:strCache>
            </c:strRef>
          </c:tx>
          <c:spPr>
            <a:pattFill prst="solidDmnd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593376188314551E-2"/>
                  <c:y val="-3.1825290131416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DF9F-4A22-8282-34C8FF763DD8}"/>
                </c:ext>
              </c:extLst>
            </c:dLbl>
            <c:dLbl>
              <c:idx val="1"/>
              <c:layout>
                <c:manualLayout>
                  <c:x val="-2.8056916919333395E-2"/>
                  <c:y val="4.8571977283327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DF9F-4A22-8282-34C8FF763DD8}"/>
                </c:ext>
              </c:extLst>
            </c:dLbl>
            <c:dLbl>
              <c:idx val="2"/>
              <c:layout>
                <c:manualLayout>
                  <c:x val="-2.67180655403991E-2"/>
                  <c:y val="-1.4457461110043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DF9F-4A22-8282-34C8FF763DD8}"/>
                </c:ext>
              </c:extLst>
            </c:dLbl>
            <c:dLbl>
              <c:idx val="3"/>
              <c:layout>
                <c:manualLayout>
                  <c:x val="-2.8779558665012323E-2"/>
                  <c:y val="1.85442673324371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DF9F-4A22-8282-34C8FF763DD8}"/>
                </c:ext>
              </c:extLst>
            </c:dLbl>
            <c:dLbl>
              <c:idx val="4"/>
              <c:layout>
                <c:manualLayout>
                  <c:x val="-2.7231147294237371E-2"/>
                  <c:y val="-1.51751762736974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DF9F-4A22-8282-34C8FF763DD8}"/>
                </c:ext>
              </c:extLst>
            </c:dLbl>
            <c:dLbl>
              <c:idx val="5"/>
              <c:layout>
                <c:manualLayout>
                  <c:x val="-2.7903315176280485E-2"/>
                  <c:y val="2.68451809377486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DF9F-4A22-8282-34C8FF763DD8}"/>
                </c:ext>
              </c:extLst>
            </c:dLbl>
            <c:dLbl>
              <c:idx val="6"/>
              <c:layout>
                <c:manualLayout>
                  <c:x val="-2.7523855026694029E-2"/>
                  <c:y val="6.84507119536887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DF9F-4A22-8282-34C8FF763DD8}"/>
                </c:ext>
              </c:extLst>
            </c:dLbl>
            <c:dLbl>
              <c:idx val="7"/>
              <c:layout>
                <c:manualLayout>
                  <c:x val="-2.7245644339032312E-2"/>
                  <c:y val="4.78498724244840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DF9F-4A22-8282-34C8FF763DD8}"/>
                </c:ext>
              </c:extLst>
            </c:dLbl>
            <c:dLbl>
              <c:idx val="8"/>
              <c:layout>
                <c:manualLayout>
                  <c:x val="-2.8038740087148146E-2"/>
                  <c:y val="2.8276221569864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(1)'!$C$33:$K$33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36-DF9F-4A22-8282-34C8FF763DD8}"/>
            </c:ext>
          </c:extLst>
        </c:ser>
        <c:ser>
          <c:idx val="7"/>
          <c:order val="5"/>
          <c:tx>
            <c:strRef>
              <c:f>'Ruu (1)'!$B$34</c:f>
              <c:strCache>
                <c:ptCount val="1"/>
                <c:pt idx="0">
                  <c:v>Tolmliiv orgaanikaga</c:v>
                </c:pt>
              </c:strCache>
            </c:strRef>
          </c:tx>
          <c:spPr>
            <a:pattFill prst="pct3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924259467566554E-2"/>
                  <c:y val="5.42390737743147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DF9F-4A22-8282-34C8FF763DD8}"/>
                </c:ext>
              </c:extLst>
            </c:dLbl>
            <c:dLbl>
              <c:idx val="1"/>
              <c:layout>
                <c:manualLayout>
                  <c:x val="-2.8553955755530557E-2"/>
                  <c:y val="1.10839803561142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DF9F-4A22-8282-34C8FF763DD8}"/>
                </c:ext>
              </c:extLst>
            </c:dLbl>
            <c:dLbl>
              <c:idx val="2"/>
              <c:layout>
                <c:manualLayout>
                  <c:x val="-2.7220547431571054E-2"/>
                  <c:y val="-9.922905978216136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DF9F-4A22-8282-34C8FF763DD8}"/>
                </c:ext>
              </c:extLst>
            </c:dLbl>
            <c:dLbl>
              <c:idx val="3"/>
              <c:layout>
                <c:manualLayout>
                  <c:x val="-2.7580427446569179E-2"/>
                  <c:y val="4.880463112842627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DF9F-4A22-8282-34C8FF763DD8}"/>
                </c:ext>
              </c:extLst>
            </c:dLbl>
            <c:dLbl>
              <c:idx val="4"/>
              <c:layout>
                <c:manualLayout>
                  <c:x val="-2.8679360755363047E-2"/>
                  <c:y val="3.06642157535191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DF9F-4A22-8282-34C8FF763DD8}"/>
                </c:ext>
              </c:extLst>
            </c:dLbl>
            <c:dLbl>
              <c:idx val="5"/>
              <c:layout>
                <c:manualLayout>
                  <c:x val="-2.7873646379944984E-2"/>
                  <c:y val="6.790858459765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DF9F-4A22-8282-34C8FF763DD8}"/>
                </c:ext>
              </c:extLst>
            </c:dLbl>
            <c:dLbl>
              <c:idx val="6"/>
              <c:layout>
                <c:manualLayout>
                  <c:x val="-2.7070936439598726E-2"/>
                  <c:y val="4.89889983264287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DF9F-4A22-8282-34C8FF763DD8}"/>
                </c:ext>
              </c:extLst>
            </c:dLbl>
            <c:dLbl>
              <c:idx val="7"/>
              <c:layout>
                <c:manualLayout>
                  <c:x val="-2.8171461006451338E-2"/>
                  <c:y val="4.89889983264292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DF9F-4A22-8282-34C8FF763DD8}"/>
                </c:ext>
              </c:extLst>
            </c:dLbl>
            <c:dLbl>
              <c:idx val="8"/>
              <c:layout>
                <c:manualLayout>
                  <c:x val="-2.7575456199054639E-2"/>
                  <c:y val="4.72638481165464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(1)'!$C$34:$K$34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41-DF9F-4A22-8282-34C8FF763DD8}"/>
            </c:ext>
          </c:extLst>
        </c:ser>
        <c:ser>
          <c:idx val="8"/>
          <c:order val="6"/>
          <c:tx>
            <c:strRef>
              <c:f>'Ruu (1)'!$B$35</c:f>
              <c:strCache>
                <c:ptCount val="1"/>
                <c:pt idx="0">
                  <c:v>Tolmliiv</c:v>
                </c:pt>
              </c:strCache>
            </c:strRef>
          </c:tx>
          <c:spPr>
            <a:pattFill prst="pct3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876640419947505E-2"/>
                  <c:y val="3.973332601717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DF9F-4A22-8282-34C8FF763DD8}"/>
                </c:ext>
              </c:extLst>
            </c:dLbl>
            <c:dLbl>
              <c:idx val="1"/>
              <c:layout>
                <c:manualLayout>
                  <c:x val="-2.7813198350206226E-2"/>
                  <c:y val="5.3817663036022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DF9F-4A22-8282-34C8FF763DD8}"/>
                </c:ext>
              </c:extLst>
            </c:dLbl>
            <c:dLbl>
              <c:idx val="2"/>
              <c:layout>
                <c:manualLayout>
                  <c:x val="-2.5838817616595178E-2"/>
                  <c:y val="2.612746577409531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DF9F-4A22-8282-34C8FF763DD8}"/>
                </c:ext>
              </c:extLst>
            </c:dLbl>
            <c:dLbl>
              <c:idx val="3"/>
              <c:layout>
                <c:manualLayout>
                  <c:x val="-2.8535898980677803E-2"/>
                  <c:y val="4.450931438448294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DF9F-4A22-8282-34C8FF763DD8}"/>
                </c:ext>
              </c:extLst>
            </c:dLbl>
            <c:dLbl>
              <c:idx val="4"/>
              <c:layout>
                <c:manualLayout>
                  <c:x val="-2.8467698304544781E-2"/>
                  <c:y val="2.54119454580367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DF9F-4A22-8282-34C8FF763DD8}"/>
                </c:ext>
              </c:extLst>
            </c:dLbl>
            <c:dLbl>
              <c:idx val="5"/>
              <c:layout>
                <c:manualLayout>
                  <c:x val="-2.6508355972377454E-2"/>
                  <c:y val="3.17594447035589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DF9F-4A22-8282-34C8FF763DD8}"/>
                </c:ext>
              </c:extLst>
            </c:dLbl>
            <c:dLbl>
              <c:idx val="6"/>
              <c:layout>
                <c:manualLayout>
                  <c:x val="-2.7356808436694038E-2"/>
                  <c:y val="-1.5074213284314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DF9F-4A22-8282-34C8FF763DD8}"/>
                </c:ext>
              </c:extLst>
            </c:dLbl>
            <c:dLbl>
              <c:idx val="7"/>
              <c:layout>
                <c:manualLayout>
                  <c:x val="-2.8208248968879031E-2"/>
                  <c:y val="3.38072375099454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DF9F-4A22-8282-34C8FF763DD8}"/>
                </c:ext>
              </c:extLst>
            </c:dLbl>
            <c:dLbl>
              <c:idx val="8"/>
              <c:layout>
                <c:manualLayout>
                  <c:x val="-2.7580352455943147E-2"/>
                  <c:y val="3.04227825180389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(1)'!$C$35:$K$35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4C-DF9F-4A22-8282-34C8FF763DD8}"/>
            </c:ext>
          </c:extLst>
        </c:ser>
        <c:ser>
          <c:idx val="16"/>
          <c:order val="7"/>
          <c:tx>
            <c:strRef>
              <c:f>'Ruu (1)'!$B$36</c:f>
              <c:strCache>
                <c:ptCount val="1"/>
                <c:pt idx="0">
                  <c:v>MSa</c:v>
                </c:pt>
              </c:strCache>
            </c:strRef>
          </c:tx>
          <c:spPr>
            <a:pattFill prst="pct20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3"/>
              <c:layout>
                <c:manualLayout>
                  <c:x val="-2.48252347082343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6A-4BE8-BE19-D3D904CC2AB6}"/>
                </c:ext>
              </c:extLst>
            </c:dLbl>
            <c:dLbl>
              <c:idx val="4"/>
              <c:layout>
                <c:manualLayout>
                  <c:x val="-2.4825234708234323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6A-4BE8-BE19-D3D904CC2AB6}"/>
                </c:ext>
              </c:extLst>
            </c:dLbl>
            <c:dLbl>
              <c:idx val="5"/>
              <c:layout>
                <c:manualLayout>
                  <c:x val="-2.6056207877165199E-2"/>
                  <c:y val="5.110277783288861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6A-4BE8-BE19-D3D904CC2AB6}"/>
                </c:ext>
              </c:extLst>
            </c:dLbl>
            <c:dLbl>
              <c:idx val="6"/>
              <c:layout>
                <c:manualLayout>
                  <c:x val="-2.8140704507338403E-2"/>
                  <c:y val="8.36258882273862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6A-4BE8-BE19-D3D904CC2AB6}"/>
                </c:ext>
              </c:extLst>
            </c:dLbl>
            <c:dLbl>
              <c:idx val="7"/>
              <c:layout>
                <c:manualLayout>
                  <c:x val="-2.814070450733825E-2"/>
                  <c:y val="5.110277783288861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6A-4BE8-BE19-D3D904CC2AB6}"/>
                </c:ext>
              </c:extLst>
            </c:dLbl>
            <c:dLbl>
              <c:idx val="8"/>
              <c:layout>
                <c:manualLayout>
                  <c:x val="-2.709845619225164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6A-4BE8-BE19-D3D904CC2A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'Ruu (1)'!$C$36:$K$36</c:f>
              <c:numCache>
                <c:formatCode>General</c:formatCode>
                <c:ptCount val="9"/>
                <c:pt idx="3">
                  <c:v>3</c:v>
                </c:pt>
                <c:pt idx="4">
                  <c:v>15</c:v>
                </c:pt>
                <c:pt idx="5">
                  <c:v>5</c:v>
                </c:pt>
                <c:pt idx="6">
                  <c:v>10</c:v>
                </c:pt>
                <c:pt idx="7">
                  <c:v>12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6A-4BE8-BE19-D3D904CC2AB6}"/>
            </c:ext>
          </c:extLst>
        </c:ser>
        <c:ser>
          <c:idx val="14"/>
          <c:order val="8"/>
          <c:tx>
            <c:strRef>
              <c:f>'Ruu (1)'!$B$37</c:f>
              <c:strCache>
                <c:ptCount val="1"/>
                <c:pt idx="0">
                  <c:v>Peenliiv tolmne</c:v>
                </c:pt>
              </c:strCache>
            </c:strRef>
          </c:tx>
          <c:spPr>
            <a:pattFill prst="pct25">
              <a:fgClr>
                <a:schemeClr val="bg1">
                  <a:lumMod val="65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9197468277154272E-2"/>
                  <c:y val="-1.81623638508590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DF9F-4A22-8282-34C8FF763DD8}"/>
                </c:ext>
              </c:extLst>
            </c:dLbl>
            <c:dLbl>
              <c:idx val="1"/>
              <c:layout>
                <c:manualLayout>
                  <c:x val="-2.9147977515709252E-2"/>
                  <c:y val="7.816071771516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DF9F-4A22-8282-34C8FF763DD8}"/>
                </c:ext>
              </c:extLst>
            </c:dLbl>
            <c:dLbl>
              <c:idx val="2"/>
              <c:layout>
                <c:manualLayout>
                  <c:x val="-2.7561635797723704E-2"/>
                  <c:y val="-5.462975664626265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DF9F-4A22-8282-34C8FF763DD8}"/>
                </c:ext>
              </c:extLst>
            </c:dLbl>
            <c:dLbl>
              <c:idx val="3"/>
              <c:layout>
                <c:manualLayout>
                  <c:x val="-2.8624079150039308E-2"/>
                  <c:y val="3.57321188509972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DF9F-4A22-8282-34C8FF763DD8}"/>
                </c:ext>
              </c:extLst>
            </c:dLbl>
            <c:dLbl>
              <c:idx val="4"/>
              <c:layout>
                <c:manualLayout>
                  <c:x val="-2.7567794889621258E-2"/>
                  <c:y val="8.26579604378720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DF9F-4A22-8282-34C8FF763DD8}"/>
                </c:ext>
              </c:extLst>
            </c:dLbl>
            <c:dLbl>
              <c:idx val="5"/>
              <c:layout>
                <c:manualLayout>
                  <c:x val="-2.5761828967876654E-2"/>
                  <c:y val="-8.968147274273642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DF9F-4A22-8282-34C8FF763DD8}"/>
                </c:ext>
              </c:extLst>
            </c:dLbl>
            <c:dLbl>
              <c:idx val="6"/>
              <c:layout>
                <c:manualLayout>
                  <c:x val="-2.7178269882543866E-2"/>
                  <c:y val="3.2933688167027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DF9F-4A22-8282-34C8FF763DD8}"/>
                </c:ext>
              </c:extLst>
            </c:dLbl>
            <c:dLbl>
              <c:idx val="7"/>
              <c:layout>
                <c:manualLayout>
                  <c:x val="-2.8179122315884653E-2"/>
                  <c:y val="-2.2815440752831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DF9F-4A22-8282-34C8FF763DD8}"/>
                </c:ext>
              </c:extLst>
            </c:dLbl>
            <c:dLbl>
              <c:idx val="8"/>
              <c:layout>
                <c:manualLayout>
                  <c:x val="-2.8315935508061493E-2"/>
                  <c:y val="5.75576833383631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(1)'!$C$37:$K$37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57-DF9F-4A22-8282-34C8FF763DD8}"/>
            </c:ext>
          </c:extLst>
        </c:ser>
        <c:ser>
          <c:idx val="15"/>
          <c:order val="9"/>
          <c:tx>
            <c:strRef>
              <c:f>'Ruu (1)'!$B$38</c:f>
              <c:strCache>
                <c:ptCount val="1"/>
                <c:pt idx="0">
                  <c:v>Peenliiv</c:v>
                </c:pt>
              </c:strCache>
            </c:strRef>
          </c:tx>
          <c:spPr>
            <a:pattFill prst="pct25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9253543307086613E-2"/>
                  <c:y val="9.325907432302924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DF9F-4A22-8282-34C8FF763DD8}"/>
                </c:ext>
              </c:extLst>
            </c:dLbl>
            <c:dLbl>
              <c:idx val="1"/>
              <c:layout>
                <c:manualLayout>
                  <c:x val="-2.7453325913380185E-2"/>
                  <c:y val="4.9601360805510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DF9F-4A22-8282-34C8FF763DD8}"/>
                </c:ext>
              </c:extLst>
            </c:dLbl>
            <c:dLbl>
              <c:idx val="2"/>
              <c:layout>
                <c:manualLayout>
                  <c:x val="-2.7005890420291175E-2"/>
                  <c:y val="-8.191171225548026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DF9F-4A22-8282-34C8FF763DD8}"/>
                </c:ext>
              </c:extLst>
            </c:dLbl>
            <c:dLbl>
              <c:idx val="3"/>
              <c:layout>
                <c:manualLayout>
                  <c:x val="-2.8412448443944575E-2"/>
                  <c:y val="-2.193091717193836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DF9F-4A22-8282-34C8FF763DD8}"/>
                </c:ext>
              </c:extLst>
            </c:dLbl>
            <c:dLbl>
              <c:idx val="4"/>
              <c:layout>
                <c:manualLayout>
                  <c:x val="-2.9050183154117601E-2"/>
                  <c:y val="2.58289665011385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DF9F-4A22-8282-34C8FF763DD8}"/>
                </c:ext>
              </c:extLst>
            </c:dLbl>
            <c:dLbl>
              <c:idx val="5"/>
              <c:layout>
                <c:manualLayout>
                  <c:x val="-2.7568095333128449E-2"/>
                  <c:y val="-7.15278882822563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DF9F-4A22-8282-34C8FF763DD8}"/>
                </c:ext>
              </c:extLst>
            </c:dLbl>
            <c:dLbl>
              <c:idx val="6"/>
              <c:layout>
                <c:manualLayout>
                  <c:x val="-2.8841319835020623E-2"/>
                  <c:y val="-1.25639660896046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DF9F-4A22-8282-34C8FF763DD8}"/>
                </c:ext>
              </c:extLst>
            </c:dLbl>
            <c:dLbl>
              <c:idx val="7"/>
              <c:layout>
                <c:manualLayout>
                  <c:x val="-2.8737307836520575E-2"/>
                  <c:y val="-9.776290158852068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DF9F-4A22-8282-34C8FF763DD8}"/>
                </c:ext>
              </c:extLst>
            </c:dLbl>
            <c:dLbl>
              <c:idx val="8"/>
              <c:layout>
                <c:manualLayout>
                  <c:x val="-2.8527559055118109E-2"/>
                  <c:y val="-1.19592855771077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(1)'!$C$38:$K$38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62-DF9F-4A22-8282-34C8FF763DD8}"/>
            </c:ext>
          </c:extLst>
        </c:ser>
        <c:ser>
          <c:idx val="9"/>
          <c:order val="10"/>
          <c:tx>
            <c:strRef>
              <c:f>'Ruu (1)'!$B$39</c:f>
              <c:strCache>
                <c:ptCount val="1"/>
                <c:pt idx="0">
                  <c:v>Liivsavi</c:v>
                </c:pt>
              </c:strCache>
            </c:strRef>
          </c:tx>
          <c:spPr>
            <a:pattFill prst="pct9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296256622255409E-2"/>
                  <c:y val="1.02609125078877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DF9F-4A22-8282-34C8FF763DD8}"/>
                </c:ext>
              </c:extLst>
            </c:dLbl>
            <c:dLbl>
              <c:idx val="1"/>
              <c:layout>
                <c:manualLayout>
                  <c:x val="-2.7241738573438645E-2"/>
                  <c:y val="2.95272846991697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DF9F-4A22-8282-34C8FF763DD8}"/>
                </c:ext>
              </c:extLst>
            </c:dLbl>
            <c:dLbl>
              <c:idx val="2"/>
              <c:layout>
                <c:manualLayout>
                  <c:x val="-2.7666866136118486E-2"/>
                  <c:y val="3.7518724793548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DF9F-4A22-8282-34C8FF763DD8}"/>
                </c:ext>
              </c:extLst>
            </c:dLbl>
            <c:dLbl>
              <c:idx val="3"/>
              <c:layout>
                <c:manualLayout>
                  <c:x val="-2.766866879716165E-2"/>
                  <c:y val="-3.9726741474388872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DF9F-4A22-8282-34C8FF763DD8}"/>
                </c:ext>
              </c:extLst>
            </c:dLbl>
            <c:dLbl>
              <c:idx val="4"/>
              <c:layout>
                <c:manualLayout>
                  <c:x val="-2.9049281823595948E-2"/>
                  <c:y val="-1.114982578396190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DF9F-4A22-8282-34C8FF763DD8}"/>
                </c:ext>
              </c:extLst>
            </c:dLbl>
            <c:dLbl>
              <c:idx val="5"/>
              <c:layout>
                <c:manualLayout>
                  <c:x val="-2.7459259672647271E-2"/>
                  <c:y val="-1.52585804823167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DF9F-4A22-8282-34C8FF763DD8}"/>
                </c:ext>
              </c:extLst>
            </c:dLbl>
            <c:dLbl>
              <c:idx val="6"/>
              <c:layout>
                <c:manualLayout>
                  <c:x val="-2.926464191976003E-2"/>
                  <c:y val="1.46637767839998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DF9F-4A22-8282-34C8FF763DD8}"/>
                </c:ext>
              </c:extLst>
            </c:dLbl>
            <c:dLbl>
              <c:idx val="7"/>
              <c:layout>
                <c:manualLayout>
                  <c:x val="-2.7251277654792062E-2"/>
                  <c:y val="-6.3409147027343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DF9F-4A22-8282-34C8FF763DD8}"/>
                </c:ext>
              </c:extLst>
            </c:dLbl>
            <c:dLbl>
              <c:idx val="8"/>
              <c:layout>
                <c:manualLayout>
                  <c:x val="-2.9479940007499063E-2"/>
                  <c:y val="-7.574419051277126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(1)'!$C$39:$K$39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6D-DF9F-4A22-8282-34C8FF763DD8}"/>
            </c:ext>
          </c:extLst>
        </c:ser>
        <c:ser>
          <c:idx val="10"/>
          <c:order val="11"/>
          <c:tx>
            <c:strRef>
              <c:f>'Ruu (1)'!$B$40</c:f>
              <c:strCache>
                <c:ptCount val="1"/>
                <c:pt idx="0">
                  <c:v>Peenliiv</c:v>
                </c:pt>
              </c:strCache>
            </c:strRef>
          </c:tx>
          <c:spPr>
            <a:pattFill prst="pct25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453393325834307E-2"/>
                  <c:y val="5.31021427199648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DF9F-4A22-8282-34C8FF763DD8}"/>
                </c:ext>
              </c:extLst>
            </c:dLbl>
            <c:dLbl>
              <c:idx val="1"/>
              <c:layout>
                <c:manualLayout>
                  <c:x val="-2.7598515238231831E-2"/>
                  <c:y val="4.36818568410655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DF9F-4A22-8282-34C8FF763DD8}"/>
                </c:ext>
              </c:extLst>
            </c:dLbl>
            <c:dLbl>
              <c:idx val="2"/>
              <c:layout>
                <c:manualLayout>
                  <c:x val="-2.8702044240156214E-2"/>
                  <c:y val="2.57060550358034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DF9F-4A22-8282-34C8FF763DD8}"/>
                </c:ext>
              </c:extLst>
            </c:dLbl>
            <c:dLbl>
              <c:idx val="3"/>
              <c:layout>
                <c:manualLayout>
                  <c:x val="-2.7460067491563555E-2"/>
                  <c:y val="-1.360805509067438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DF9F-4A22-8282-34C8FF763DD8}"/>
                </c:ext>
              </c:extLst>
            </c:dLbl>
            <c:dLbl>
              <c:idx val="4"/>
              <c:layout>
                <c:manualLayout>
                  <c:x val="-2.9739100116113904E-2"/>
                  <c:y val="-1.45803725753782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DF9F-4A22-8282-34C8FF763DD8}"/>
                </c:ext>
              </c:extLst>
            </c:dLbl>
            <c:dLbl>
              <c:idx val="5"/>
              <c:layout>
                <c:manualLayout>
                  <c:x val="-2.7154910399859584E-2"/>
                  <c:y val="3.81815687673187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DF9F-4A22-8282-34C8FF763DD8}"/>
                </c:ext>
              </c:extLst>
            </c:dLbl>
            <c:dLbl>
              <c:idx val="6"/>
              <c:layout>
                <c:manualLayout>
                  <c:x val="-2.9506256398038375E-2"/>
                  <c:y val="-3.836593596532140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DF9F-4A22-8282-34C8FF763DD8}"/>
                </c:ext>
              </c:extLst>
            </c:dLbl>
            <c:dLbl>
              <c:idx val="7"/>
              <c:layout>
                <c:manualLayout>
                  <c:x val="-2.7326422728157884E-2"/>
                  <c:y val="3.08990971716771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DF9F-4A22-8282-34C8FF763DD8}"/>
                </c:ext>
              </c:extLst>
            </c:dLbl>
            <c:dLbl>
              <c:idx val="8"/>
              <c:layout>
                <c:manualLayout>
                  <c:x val="-2.948511436070491E-2"/>
                  <c:y val="2.37394715904414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(1)'!$C$40:$K$40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78-DF9F-4A22-8282-34C8FF763DD8}"/>
            </c:ext>
          </c:extLst>
        </c:ser>
        <c:ser>
          <c:idx val="5"/>
          <c:order val="12"/>
          <c:tx>
            <c:strRef>
              <c:f>'Ruu (1)'!$B$41</c:f>
              <c:strCache>
                <c:ptCount val="1"/>
                <c:pt idx="0">
                  <c:v>Paekiviklibune liiv</c:v>
                </c:pt>
              </c:strCache>
            </c:strRef>
          </c:tx>
          <c:spPr>
            <a:pattFill prst="dashUpDiag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405774278215258E-2"/>
                  <c:y val="-5.864632774561461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DF9F-4A22-8282-34C8FF763DD8}"/>
                </c:ext>
              </c:extLst>
            </c:dLbl>
            <c:dLbl>
              <c:idx val="1"/>
              <c:layout>
                <c:manualLayout>
                  <c:x val="-2.7240161245025877E-2"/>
                  <c:y val="-8.67184284891320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DF9F-4A22-8282-34C8FF763DD8}"/>
                </c:ext>
              </c:extLst>
            </c:dLbl>
            <c:dLbl>
              <c:idx val="2"/>
              <c:layout>
                <c:manualLayout>
                  <c:x val="-2.8622272215973073E-2"/>
                  <c:y val="1.3608055090725744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DF9F-4A22-8282-34C8FF763DD8}"/>
                </c:ext>
              </c:extLst>
            </c:dLbl>
            <c:dLbl>
              <c:idx val="3"/>
              <c:layout>
                <c:manualLayout>
                  <c:x val="-2.7683165196383773E-2"/>
                  <c:y val="-2.96765343356480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DF9F-4A22-8282-34C8FF763DD8}"/>
                </c:ext>
              </c:extLst>
            </c:dLbl>
            <c:dLbl>
              <c:idx val="4"/>
              <c:layout>
                <c:manualLayout>
                  <c:x val="-2.9049268841394894E-2"/>
                  <c:y val="-1.79011769870227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DF9F-4A22-8282-34C8FF763DD8}"/>
                </c:ext>
              </c:extLst>
            </c:dLbl>
            <c:dLbl>
              <c:idx val="5"/>
              <c:layout>
                <c:manualLayout>
                  <c:x val="-2.5548648796607898E-2"/>
                  <c:y val="-4.912584456354673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DF9F-4A22-8282-34C8FF763DD8}"/>
                </c:ext>
              </c:extLst>
            </c:dLbl>
            <c:dLbl>
              <c:idx val="6"/>
              <c:layout>
                <c:manualLayout>
                  <c:x val="-2.8839797588204909E-2"/>
                  <c:y val="-1.66676726384801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DF9F-4A22-8282-34C8FF763DD8}"/>
                </c:ext>
              </c:extLst>
            </c:dLbl>
            <c:dLbl>
              <c:idx val="7"/>
              <c:layout>
                <c:manualLayout>
                  <c:x val="-2.7252779872328173E-2"/>
                  <c:y val="-9.39175286016077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DF9F-4A22-8282-34C8FF763DD8}"/>
                </c:ext>
              </c:extLst>
            </c:dLbl>
            <c:dLbl>
              <c:idx val="8"/>
              <c:layout>
                <c:manualLayout>
                  <c:x val="-2.8955980502437195E-2"/>
                  <c:y val="4.02096079453485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(1)'!$C$41:$K$41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83-DF9F-4A22-8282-34C8FF763DD8}"/>
            </c:ext>
          </c:extLst>
        </c:ser>
        <c:ser>
          <c:idx val="12"/>
          <c:order val="13"/>
          <c:tx>
            <c:strRef>
              <c:f>'Ruu (1)'!$B$42</c:f>
              <c:strCache>
                <c:ptCount val="1"/>
                <c:pt idx="0">
                  <c:v>saGr</c:v>
                </c:pt>
              </c:strCache>
            </c:strRef>
          </c:tx>
          <c:spPr>
            <a:pattFill prst="lgConfetti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724409448818898E-2"/>
                  <c:y val="1.61343246728305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DF9F-4A22-8282-34C8FF763DD8}"/>
                </c:ext>
              </c:extLst>
            </c:dLbl>
            <c:dLbl>
              <c:idx val="1"/>
              <c:layout>
                <c:manualLayout>
                  <c:x val="-2.8194069380367563E-2"/>
                  <c:y val="2.70010151170138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DF9F-4A22-8282-34C8FF763DD8}"/>
                </c:ext>
              </c:extLst>
            </c:dLbl>
            <c:dLbl>
              <c:idx val="2"/>
              <c:layout>
                <c:manualLayout>
                  <c:x val="-2.904559430071248E-2"/>
                  <c:y val="1.52124886828173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DF9F-4A22-8282-34C8FF763DD8}"/>
                </c:ext>
              </c:extLst>
            </c:dLbl>
            <c:dLbl>
              <c:idx val="3"/>
              <c:layout>
                <c:manualLayout>
                  <c:x val="-2.7245419006401775E-2"/>
                  <c:y val="5.171060934457385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DF9F-4A22-8282-34C8FF763DD8}"/>
                </c:ext>
              </c:extLst>
            </c:dLbl>
            <c:dLbl>
              <c:idx val="4"/>
              <c:layout>
                <c:manualLayout>
                  <c:x val="-2.8096887889013943E-2"/>
                  <c:y val="-2.824768855112623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DF9F-4A22-8282-34C8FF763DD8}"/>
                </c:ext>
              </c:extLst>
            </c:dLbl>
            <c:dLbl>
              <c:idx val="5"/>
              <c:layout>
                <c:manualLayout>
                  <c:x val="-2.7252118485189353E-2"/>
                  <c:y val="-2.27056983730692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DF9F-4A22-8282-34C8FF763DD8}"/>
                </c:ext>
              </c:extLst>
            </c:dLbl>
            <c:dLbl>
              <c:idx val="6"/>
              <c:layout>
                <c:manualLayout>
                  <c:x val="-2.8841299805740739E-2"/>
                  <c:y val="-1.5734862410491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DF9F-4A22-8282-34C8FF763DD8}"/>
                </c:ext>
              </c:extLst>
            </c:dLbl>
            <c:dLbl>
              <c:idx val="7"/>
              <c:layout>
                <c:manualLayout>
                  <c:x val="-2.8206688007669862E-2"/>
                  <c:y val="-1.5734862410491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DF9F-4A22-8282-34C8FF763DD8}"/>
                </c:ext>
              </c:extLst>
            </c:dLbl>
            <c:dLbl>
              <c:idx val="8"/>
              <c:layout>
                <c:manualLayout>
                  <c:x val="-2.9479940007499063E-2"/>
                  <c:y val="3.0995637740404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(1)'!$C$42:$K$42</c:f>
              <c:numCache>
                <c:formatCode>General</c:formatCode>
                <c:ptCount val="9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8E-DF9F-4A22-8282-34C8FF763DD8}"/>
            </c:ext>
          </c:extLst>
        </c:ser>
        <c:ser>
          <c:idx val="6"/>
          <c:order val="14"/>
          <c:tx>
            <c:strRef>
              <c:f>'Ruu (1)'!$B$43</c:f>
              <c:strCache>
                <c:ptCount val="1"/>
                <c:pt idx="0">
                  <c:v>Liivsavimoreen</c:v>
                </c:pt>
              </c:strCache>
            </c:strRef>
          </c:tx>
          <c:spPr>
            <a:pattFill prst="pct9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660138176264015E-2"/>
                  <c:y val="4.02118027929445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DF9F-4A22-8282-34C8FF763DD8}"/>
                </c:ext>
              </c:extLst>
            </c:dLbl>
            <c:dLbl>
              <c:idx val="1"/>
              <c:layout>
                <c:manualLayout>
                  <c:x val="-2.9081504389742528E-2"/>
                  <c:y val="1.46681664791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DF9F-4A22-8282-34C8FF763DD8}"/>
                </c:ext>
              </c:extLst>
            </c:dLbl>
            <c:dLbl>
              <c:idx val="2"/>
              <c:layout>
                <c:manualLayout>
                  <c:x val="-2.8275790014324394E-2"/>
                  <c:y val="-1.70824988339861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DF9F-4A22-8282-34C8FF763DD8}"/>
                </c:ext>
              </c:extLst>
            </c:dLbl>
            <c:dLbl>
              <c:idx val="3"/>
              <c:layout>
                <c:manualLayout>
                  <c:x val="-2.7368728908886388E-2"/>
                  <c:y val="3.20930615380394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DF9F-4A22-8282-34C8FF763DD8}"/>
                </c:ext>
              </c:extLst>
            </c:dLbl>
            <c:dLbl>
              <c:idx val="4"/>
              <c:layout>
                <c:manualLayout>
                  <c:x val="-2.9049268841394894E-2"/>
                  <c:y val="-1.60311668358525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DF9F-4A22-8282-34C8FF763DD8}"/>
                </c:ext>
              </c:extLst>
            </c:dLbl>
            <c:dLbl>
              <c:idx val="5"/>
              <c:layout>
                <c:manualLayout>
                  <c:x val="-2.7249099439364904E-2"/>
                  <c:y val="6.10606601004244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DF9F-4A22-8282-34C8FF763DD8}"/>
                </c:ext>
              </c:extLst>
            </c:dLbl>
            <c:dLbl>
              <c:idx val="6"/>
              <c:layout>
                <c:manualLayout>
                  <c:x val="-2.7885889452863081E-2"/>
                  <c:y val="-1.06669593130229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DF9F-4A22-8282-34C8FF763DD8}"/>
                </c:ext>
              </c:extLst>
            </c:dLbl>
            <c:dLbl>
              <c:idx val="7"/>
              <c:layout>
                <c:manualLayout>
                  <c:x val="-2.7993598450192211E-2"/>
                  <c:y val="-6.5845427858205304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DF9F-4A22-8282-34C8FF763DD8}"/>
                </c:ext>
              </c:extLst>
            </c:dLbl>
            <c:dLbl>
              <c:idx val="8"/>
              <c:layout>
                <c:manualLayout>
                  <c:x val="-2.9479940007499063E-2"/>
                  <c:y val="-1.6953002825866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(1)'!$C$43:$K$43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99-DF9F-4A22-8282-34C8FF763DD8}"/>
            </c:ext>
          </c:extLst>
        </c:ser>
        <c:ser>
          <c:idx val="11"/>
          <c:order val="15"/>
          <c:tx>
            <c:strRef>
              <c:f>'Ruu (1)'!$B$44</c:f>
              <c:strCache>
                <c:ptCount val="1"/>
                <c:pt idx="0">
                  <c:v>Lubjakivi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808080" mc:Ignorable="a14" a14:legacySpreadsheetColorIndex="2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600742712079455E-2"/>
                  <c:y val="2.76397157672353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DF9F-4A22-8282-34C8FF763DD8}"/>
                </c:ext>
              </c:extLst>
            </c:dLbl>
            <c:dLbl>
              <c:idx val="1"/>
              <c:layout>
                <c:manualLayout>
                  <c:x val="-2.9149531308586427E-2"/>
                  <c:y val="1.052209937172487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DF9F-4A22-8282-34C8FF763DD8}"/>
                </c:ext>
              </c:extLst>
            </c:dLbl>
            <c:dLbl>
              <c:idx val="2"/>
              <c:layout>
                <c:manualLayout>
                  <c:x val="-2.904559430071248E-2"/>
                  <c:y val="-2.903563883782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DF9F-4A22-8282-34C8FF763DD8}"/>
                </c:ext>
              </c:extLst>
            </c:dLbl>
            <c:dLbl>
              <c:idx val="3"/>
              <c:layout>
                <c:manualLayout>
                  <c:x val="-2.7245419006401775E-2"/>
                  <c:y val="1.78002139976405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DF9F-4A22-8282-34C8FF763DD8}"/>
                </c:ext>
              </c:extLst>
            </c:dLbl>
            <c:dLbl>
              <c:idx val="4"/>
              <c:layout>
                <c:manualLayout>
                  <c:x val="-2.920997375328091E-2"/>
                  <c:y val="3.34143597903920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DF9F-4A22-8282-34C8FF763DD8}"/>
                </c:ext>
              </c:extLst>
            </c:dLbl>
            <c:dLbl>
              <c:idx val="5"/>
              <c:layout>
                <c:manualLayout>
                  <c:x val="-2.787671541057361E-2"/>
                  <c:y val="6.07402123515050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DF9F-4A22-8282-34C8FF763DD8}"/>
                </c:ext>
              </c:extLst>
            </c:dLbl>
            <c:dLbl>
              <c:idx val="6"/>
              <c:layout>
                <c:manualLayout>
                  <c:x val="-2.7175190336595122E-2"/>
                  <c:y val="-8.305303300502071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DF9F-4A22-8282-34C8FF763DD8}"/>
                </c:ext>
              </c:extLst>
            </c:dLbl>
            <c:dLbl>
              <c:idx val="7"/>
              <c:layout>
                <c:manualLayout>
                  <c:x val="-2.7216050653573538E-2"/>
                  <c:y val="4.78542621196740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DF9F-4A22-8282-34C8FF763DD8}"/>
                </c:ext>
              </c:extLst>
            </c:dLbl>
            <c:dLbl>
              <c:idx val="8"/>
              <c:layout>
                <c:manualLayout>
                  <c:x val="-2.9268316460442444E-2"/>
                  <c:y val="-4.38947570578060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DF9F-4A22-8282-34C8FF763DD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(1)'!$C$44:$K$44</c:f>
              <c:numCache>
                <c:formatCode>General</c:formatCode>
                <c:ptCount val="9"/>
                <c:pt idx="1">
                  <c:v>3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A4-DF9F-4A22-8282-34C8FF763DD8}"/>
            </c:ext>
          </c:extLst>
        </c:ser>
        <c:ser>
          <c:idx val="1"/>
          <c:order val="16"/>
          <c:tx>
            <c:strRef>
              <c:f>'Ruu (1)'!$B$45</c:f>
              <c:strCache>
                <c:ptCount val="1"/>
                <c:pt idx="0">
                  <c:v>veetase (30.09.2022)</c:v>
                </c:pt>
              </c:strCache>
            </c:strRef>
          </c:tx>
          <c:spPr>
            <a:noFill/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7716777603337857E-3"/>
                  <c:y val="0.5251679881478229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DF9F-4A22-8282-34C8FF763DD8}"/>
                </c:ext>
              </c:extLst>
            </c:dLbl>
            <c:dLbl>
              <c:idx val="1"/>
              <c:layout>
                <c:manualLayout>
                  <c:x val="4.7691967405113049E-3"/>
                  <c:y val="0.50731751214025078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DF9F-4A22-8282-34C8FF763DD8}"/>
                </c:ext>
              </c:extLst>
            </c:dLbl>
            <c:dLbl>
              <c:idx val="2"/>
              <c:layout>
                <c:manualLayout>
                  <c:x val="4.7740835977373702E-3"/>
                  <c:y val="0.5658538780213449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DF9F-4A22-8282-34C8FF763DD8}"/>
                </c:ext>
              </c:extLst>
            </c:dLbl>
            <c:dLbl>
              <c:idx val="3"/>
              <c:layout>
                <c:manualLayout>
                  <c:x val="2.864450158642352E-3"/>
                  <c:y val="0.20768196658344537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DF9F-4A22-8282-34C8FF763DD8}"/>
                </c:ext>
              </c:extLst>
            </c:dLbl>
            <c:dLbl>
              <c:idx val="4"/>
              <c:layout>
                <c:manualLayout>
                  <c:x val="4.7740835977372999E-3"/>
                  <c:y val="0.35400806606491264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DF9F-4A22-8282-34C8FF763DD8}"/>
                </c:ext>
              </c:extLst>
            </c:dLbl>
            <c:dLbl>
              <c:idx val="5"/>
              <c:layout>
                <c:manualLayout>
                  <c:x val="-7.0019083900382582E-17"/>
                  <c:y val="0.309407884989986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DF9F-4A22-8282-34C8FF763DD8}"/>
                </c:ext>
              </c:extLst>
            </c:dLbl>
            <c:dLbl>
              <c:idx val="6"/>
              <c:layout>
                <c:manualLayout>
                  <c:x val="-9.5481671954747405E-4"/>
                  <c:y val="0.22956349968449066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DF9F-4A22-8282-34C8FF763DD8}"/>
                </c:ext>
              </c:extLst>
            </c:dLbl>
            <c:dLbl>
              <c:idx val="7"/>
              <c:layout>
                <c:manualLayout>
                  <c:x val="2.8644501586424218E-3"/>
                  <c:y val="0.5853658536585365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DF9F-4A22-8282-34C8FF763DD8}"/>
                </c:ext>
              </c:extLst>
            </c:dLbl>
            <c:dLbl>
              <c:idx val="8"/>
              <c:layout>
                <c:manualLayout>
                  <c:x val="5.728900317284704E-3"/>
                  <c:y val="0.55191637630662016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DF9F-4A22-8282-34C8FF763DD8}"/>
                </c:ext>
              </c:extLst>
            </c:dLbl>
            <c:numFmt formatCode="&quot;▼                &quot;\ 0.0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sng" strike="noStrike" baseline="0">
                    <a:solidFill>
                      <a:srgbClr val="3366FF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'Ruu (1)'!$C$27:$K$27</c:f>
              <c:strCache>
                <c:ptCount val="9"/>
                <c:pt idx="0">
                  <c:v>PA - 1</c:v>
                </c:pt>
                <c:pt idx="1">
                  <c:v>PA - 2</c:v>
                </c:pt>
                <c:pt idx="2">
                  <c:v>PA - 3</c:v>
                </c:pt>
                <c:pt idx="3">
                  <c:v>PA - 4</c:v>
                </c:pt>
                <c:pt idx="4">
                  <c:v>PA - 5</c:v>
                </c:pt>
                <c:pt idx="5">
                  <c:v>PA - 6</c:v>
                </c:pt>
                <c:pt idx="6">
                  <c:v>PA - 7</c:v>
                </c:pt>
                <c:pt idx="7">
                  <c:v>PA - 8</c:v>
                </c:pt>
                <c:pt idx="8">
                  <c:v>PA - 9</c:v>
                </c:pt>
              </c:strCache>
            </c:strRef>
          </c:cat>
          <c:val>
            <c:numRef>
              <c:f>'Ruu (1)'!$C$45:$K$45</c:f>
              <c:numCache>
                <c:formatCode>0.00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AF-DF9F-4A22-8282-34C8FF763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2246048"/>
        <c:axId val="218845104"/>
      </c:barChart>
      <c:catAx>
        <c:axId val="20622460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18845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8845104"/>
        <c:scaling>
          <c:orientation val="maxMin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t-EE"/>
                  <a:t>Sügavus
[cm]</a:t>
                </a:r>
              </a:p>
            </c:rich>
          </c:tx>
          <c:layout>
            <c:manualLayout>
              <c:xMode val="edge"/>
              <c:yMode val="edge"/>
              <c:x val="9.3429199631668958E-2"/>
              <c:y val="0.476890857392825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062246048"/>
        <c:crosses val="autoZero"/>
        <c:crossBetween val="between"/>
        <c:majorUnit val="10"/>
      </c:valAx>
      <c:spPr>
        <a:ln>
          <a:solidFill>
            <a:srgbClr val="000000"/>
          </a:solidFill>
        </a:ln>
      </c:spPr>
    </c:plotArea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t-EE"/>
    </a:p>
  </c:txPr>
  <c:printSettings>
    <c:headerFooter alignWithMargins="0"/>
    <c:pageMargins b="0.8" l="0.75" r="0.75" t="0.83" header="0.5" footer="0.5"/>
    <c:pageSetup paperSize="9" orientation="landscape" horizont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86077072539498"/>
          <c:y val="7.5630358705161854E-2"/>
          <c:w val="0.82501807931526094"/>
          <c:h val="0.89285714285714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'(2)'!$B$29</c:f>
              <c:strCache>
                <c:ptCount val="1"/>
                <c:pt idx="0">
                  <c:v>Muld</c:v>
                </c:pt>
              </c:strCache>
            </c:strRef>
          </c:tx>
          <c:spPr>
            <a:pattFill prst="dashVert">
              <a:fgClr>
                <a:srgbClr val="FF0000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C2F-4FE6-BDC3-458040F438C1}"/>
                </c:ext>
              </c:extLst>
            </c:dLbl>
            <c:dLbl>
              <c:idx val="1"/>
              <c:layout>
                <c:manualLayout>
                  <c:x val="-2.75463323251460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2F-4FE6-BDC3-458040F438C1}"/>
                </c:ext>
              </c:extLst>
            </c:dLbl>
            <c:dLbl>
              <c:idx val="2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2F-4FE6-BDC3-458040F438C1}"/>
                </c:ext>
              </c:extLst>
            </c:dLbl>
            <c:dLbl>
              <c:idx val="3"/>
              <c:layout>
                <c:manualLayout>
                  <c:x val="-2.8496205853599427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C2F-4FE6-BDC3-458040F438C1}"/>
                </c:ext>
              </c:extLst>
            </c:dLbl>
            <c:dLbl>
              <c:idx val="4"/>
              <c:layout>
                <c:manualLayout>
                  <c:x val="-2.8496205853599358E-2"/>
                  <c:y val="-5.57491289198606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C2F-4FE6-BDC3-458040F438C1}"/>
                </c:ext>
              </c:extLst>
            </c:dLbl>
            <c:dLbl>
              <c:idx val="5"/>
              <c:layout>
                <c:manualLayout>
                  <c:x val="-2.8496205853599358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C2F-4FE6-BDC3-458040F438C1}"/>
                </c:ext>
              </c:extLst>
            </c:dLbl>
            <c:dLbl>
              <c:idx val="6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C2F-4FE6-BDC3-458040F438C1}"/>
                </c:ext>
              </c:extLst>
            </c:dLbl>
            <c:dLbl>
              <c:idx val="7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C2F-4FE6-BDC3-458040F438C1}"/>
                </c:ext>
              </c:extLst>
            </c:dLbl>
            <c:dLbl>
              <c:idx val="8"/>
              <c:layout>
                <c:manualLayout>
                  <c:x val="-2.7546332325146045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'(2)'!$C$29:$K$29</c:f>
              <c:numCache>
                <c:formatCode>General</c:formatCode>
                <c:ptCount val="9"/>
                <c:pt idx="0">
                  <c:v>38</c:v>
                </c:pt>
                <c:pt idx="1">
                  <c:v>38</c:v>
                </c:pt>
                <c:pt idx="3">
                  <c:v>20</c:v>
                </c:pt>
                <c:pt idx="4">
                  <c:v>60</c:v>
                </c:pt>
                <c:pt idx="5">
                  <c:v>35</c:v>
                </c:pt>
                <c:pt idx="7">
                  <c:v>25</c:v>
                </c:pt>
                <c:pt idx="8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C2F-4FE6-BDC3-458040F438C1}"/>
            </c:ext>
          </c:extLst>
        </c:ser>
        <c:ser>
          <c:idx val="2"/>
          <c:order val="1"/>
          <c:tx>
            <c:strRef>
              <c:f>'(2)'!$B$30</c:f>
              <c:strCache>
                <c:ptCount val="1"/>
                <c:pt idx="0">
                  <c:v>Muld, liivane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4825234708234323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C2F-4FE6-BDC3-458040F438C1}"/>
                </c:ext>
              </c:extLst>
            </c:dLbl>
            <c:dLbl>
              <c:idx val="1"/>
              <c:layout>
                <c:manualLayout>
                  <c:x val="-2.65964587966927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C2F-4FE6-BDC3-458040F438C1}"/>
                </c:ext>
              </c:extLst>
            </c:dLbl>
            <c:dLbl>
              <c:idx val="2"/>
              <c:layout>
                <c:manualLayout>
                  <c:x val="-2.8496205853599358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C2F-4FE6-BDC3-458040F438C1}"/>
                </c:ext>
              </c:extLst>
            </c:dLbl>
            <c:dLbl>
              <c:idx val="3"/>
              <c:layout>
                <c:manualLayout>
                  <c:x val="-2.8496205853599427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C2F-4FE6-BDC3-458040F438C1}"/>
                </c:ext>
              </c:extLst>
            </c:dLbl>
            <c:dLbl>
              <c:idx val="4"/>
              <c:layout>
                <c:manualLayout>
                  <c:x val="-2.850022131419841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C2F-4FE6-BDC3-458040F438C1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C2F-4FE6-BDC3-458040F438C1}"/>
                </c:ext>
              </c:extLst>
            </c:dLbl>
            <c:dLbl>
              <c:idx val="6"/>
              <c:layout>
                <c:manualLayout>
                  <c:x val="-2.7546332325146045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C2F-4FE6-BDC3-458040F438C1}"/>
                </c:ext>
              </c:extLst>
            </c:dLbl>
            <c:dLbl>
              <c:idx val="7"/>
              <c:layout>
                <c:manualLayout>
                  <c:x val="-2.850022131419848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C2F-4FE6-BDC3-458040F438C1}"/>
                </c:ext>
              </c:extLst>
            </c:dLbl>
            <c:dLbl>
              <c:idx val="8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'(2)'!$C$30:$K$30</c:f>
              <c:numCache>
                <c:formatCode>General</c:formatCode>
                <c:ptCount val="9"/>
                <c:pt idx="2">
                  <c:v>48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3C2F-4FE6-BDC3-458040F438C1}"/>
            </c:ext>
          </c:extLst>
        </c:ser>
        <c:ser>
          <c:idx val="13"/>
          <c:order val="2"/>
          <c:tx>
            <c:strRef>
              <c:f>'(2)'!$B$31</c:f>
              <c:strCache>
                <c:ptCount val="1"/>
                <c:pt idx="0">
                  <c:v>Lubjakivi lahmakad, mullane</c:v>
                </c:pt>
              </c:strCache>
            </c:strRef>
          </c:tx>
          <c:spPr>
            <a:pattFill prst="lgConfetti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496205853599358E-2"/>
                  <c:y val="-2.78723696123350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C2F-4FE6-BDC3-458040F438C1}"/>
                </c:ext>
              </c:extLst>
            </c:dLbl>
            <c:dLbl>
              <c:idx val="1"/>
              <c:layout>
                <c:manualLayout>
                  <c:x val="-2.75463323251460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C2F-4FE6-BDC3-458040F438C1}"/>
                </c:ext>
              </c:extLst>
            </c:dLbl>
            <c:dLbl>
              <c:idx val="2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C2F-4FE6-BDC3-458040F438C1}"/>
                </c:ext>
              </c:extLst>
            </c:dLbl>
            <c:dLbl>
              <c:idx val="3"/>
              <c:layout>
                <c:manualLayout>
                  <c:x val="-2.94460793820526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C2F-4FE6-BDC3-458040F438C1}"/>
                </c:ext>
              </c:extLst>
            </c:dLbl>
            <c:dLbl>
              <c:idx val="4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C2F-4FE6-BDC3-458040F438C1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C2F-4FE6-BDC3-458040F438C1}"/>
                </c:ext>
              </c:extLst>
            </c:dLbl>
            <c:dLbl>
              <c:idx val="6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C2F-4FE6-BDC3-458040F438C1}"/>
                </c:ext>
              </c:extLst>
            </c:dLbl>
            <c:dLbl>
              <c:idx val="7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C2F-4FE6-BDC3-458040F438C1}"/>
                </c:ext>
              </c:extLst>
            </c:dLbl>
            <c:dLbl>
              <c:idx val="8"/>
              <c:layout>
                <c:manualLayout>
                  <c:x val="-2.75463131788568E-2"/>
                  <c:y val="4.389695190540207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'(2)'!$C$31:$K$31</c:f>
              <c:numCache>
                <c:formatCode>General</c:formatCode>
                <c:ptCount val="9"/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C2F-4FE6-BDC3-458040F438C1}"/>
            </c:ext>
          </c:extLst>
        </c:ser>
        <c:ser>
          <c:idx val="4"/>
          <c:order val="3"/>
          <c:tx>
            <c:strRef>
              <c:f>'(2)'!$B$32</c:f>
              <c:strCache>
                <c:ptCount val="1"/>
                <c:pt idx="0">
                  <c:v>Muld</c:v>
                </c:pt>
              </c:strCache>
            </c:strRef>
          </c:tx>
          <c:spPr>
            <a:pattFill prst="dashVert">
              <a:fgClr>
                <a:srgbClr val="FF0000"/>
              </a:fgClr>
              <a:bgClr>
                <a:schemeClr val="bg1"/>
              </a:bgClr>
            </a:patt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:ln>
          </c:spPr>
          <c:invertIfNegative val="0"/>
          <c:dLbls>
            <c:dLbl>
              <c:idx val="0"/>
              <c:layout>
                <c:manualLayout>
                  <c:x val="-2.75463323251460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C2F-4FE6-BDC3-458040F438C1}"/>
                </c:ext>
              </c:extLst>
            </c:dLbl>
            <c:dLbl>
              <c:idx val="1"/>
              <c:layout>
                <c:manualLayout>
                  <c:x val="-2.84962058535993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C2F-4FE6-BDC3-458040F438C1}"/>
                </c:ext>
              </c:extLst>
            </c:dLbl>
            <c:dLbl>
              <c:idx val="2"/>
              <c:layout>
                <c:manualLayout>
                  <c:x val="-2.84962058535993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C2F-4FE6-BDC3-458040F438C1}"/>
                </c:ext>
              </c:extLst>
            </c:dLbl>
            <c:dLbl>
              <c:idx val="3"/>
              <c:layout>
                <c:manualLayout>
                  <c:x val="-2.755036916620392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C2F-4FE6-BDC3-458040F438C1}"/>
                </c:ext>
              </c:extLst>
            </c:dLbl>
            <c:dLbl>
              <c:idx val="4"/>
              <c:layout>
                <c:manualLayout>
                  <c:x val="-2.7541425136880873E-2"/>
                  <c:y val="-2.78701747647395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C2F-4FE6-BDC3-458040F438C1}"/>
                </c:ext>
              </c:extLst>
            </c:dLbl>
            <c:dLbl>
              <c:idx val="5"/>
              <c:layout>
                <c:manualLayout>
                  <c:x val="-2.6584368179697664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C2F-4FE6-BDC3-458040F438C1}"/>
                </c:ext>
              </c:extLst>
            </c:dLbl>
            <c:dLbl>
              <c:idx val="6"/>
              <c:layout>
                <c:manualLayout>
                  <c:x val="-2.755036916620392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C2F-4FE6-BDC3-458040F438C1}"/>
                </c:ext>
              </c:extLst>
            </c:dLbl>
            <c:dLbl>
              <c:idx val="7"/>
              <c:layout>
                <c:manualLayout>
                  <c:x val="-2.84962058535993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C2F-4FE6-BDC3-458040F438C1}"/>
                </c:ext>
              </c:extLst>
            </c:dLbl>
            <c:dLbl>
              <c:idx val="8"/>
              <c:layout>
                <c:manualLayout>
                  <c:x val="-2.8496240437728162E-2"/>
                  <c:y val="2.78767593075255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'(2)'!$C$32:$K$32</c:f>
              <c:numCache>
                <c:formatCode>General</c:formatCode>
                <c:ptCount val="9"/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3C2F-4FE6-BDC3-458040F438C1}"/>
            </c:ext>
          </c:extLst>
        </c:ser>
        <c:ser>
          <c:idx val="3"/>
          <c:order val="4"/>
          <c:tx>
            <c:strRef>
              <c:f>'(2)'!$B$33</c:f>
              <c:strCache>
                <c:ptCount val="1"/>
                <c:pt idx="0">
                  <c:v>Killustik</c:v>
                </c:pt>
              </c:strCache>
            </c:strRef>
          </c:tx>
          <c:spPr>
            <a:pattFill prst="solidDmnd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593376188314551E-2"/>
                  <c:y val="-3.1825290131416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3C2F-4FE6-BDC3-458040F438C1}"/>
                </c:ext>
              </c:extLst>
            </c:dLbl>
            <c:dLbl>
              <c:idx val="1"/>
              <c:layout>
                <c:manualLayout>
                  <c:x val="-2.8056916919333395E-2"/>
                  <c:y val="4.8571977283327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3C2F-4FE6-BDC3-458040F438C1}"/>
                </c:ext>
              </c:extLst>
            </c:dLbl>
            <c:dLbl>
              <c:idx val="2"/>
              <c:layout>
                <c:manualLayout>
                  <c:x val="-2.67180655403991E-2"/>
                  <c:y val="-1.4457461110043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3C2F-4FE6-BDC3-458040F438C1}"/>
                </c:ext>
              </c:extLst>
            </c:dLbl>
            <c:dLbl>
              <c:idx val="3"/>
              <c:layout>
                <c:manualLayout>
                  <c:x val="-2.8779558665012323E-2"/>
                  <c:y val="1.85442673324371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3C2F-4FE6-BDC3-458040F438C1}"/>
                </c:ext>
              </c:extLst>
            </c:dLbl>
            <c:dLbl>
              <c:idx val="4"/>
              <c:layout>
                <c:manualLayout>
                  <c:x val="-2.7231147294237371E-2"/>
                  <c:y val="-1.51751762736974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3C2F-4FE6-BDC3-458040F438C1}"/>
                </c:ext>
              </c:extLst>
            </c:dLbl>
            <c:dLbl>
              <c:idx val="5"/>
              <c:layout>
                <c:manualLayout>
                  <c:x val="-2.7903315176280485E-2"/>
                  <c:y val="2.68451809377486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C2F-4FE6-BDC3-458040F438C1}"/>
                </c:ext>
              </c:extLst>
            </c:dLbl>
            <c:dLbl>
              <c:idx val="6"/>
              <c:layout>
                <c:manualLayout>
                  <c:x val="-2.7523855026694029E-2"/>
                  <c:y val="6.84507119536887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3C2F-4FE6-BDC3-458040F438C1}"/>
                </c:ext>
              </c:extLst>
            </c:dLbl>
            <c:dLbl>
              <c:idx val="7"/>
              <c:layout>
                <c:manualLayout>
                  <c:x val="-2.7245644339032312E-2"/>
                  <c:y val="4.78498724244840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C2F-4FE6-BDC3-458040F438C1}"/>
                </c:ext>
              </c:extLst>
            </c:dLbl>
            <c:dLbl>
              <c:idx val="8"/>
              <c:layout>
                <c:manualLayout>
                  <c:x val="-2.8038740087148146E-2"/>
                  <c:y val="2.8276221569864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'(2)'!$C$33:$K$33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31-3C2F-4FE6-BDC3-458040F438C1}"/>
            </c:ext>
          </c:extLst>
        </c:ser>
        <c:ser>
          <c:idx val="7"/>
          <c:order val="5"/>
          <c:tx>
            <c:strRef>
              <c:f>'(2)'!$B$34</c:f>
              <c:strCache>
                <c:ptCount val="1"/>
                <c:pt idx="0">
                  <c:v>Tolmliiv orgaanikaga</c:v>
                </c:pt>
              </c:strCache>
            </c:strRef>
          </c:tx>
          <c:spPr>
            <a:pattFill prst="pct3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924259467566554E-2"/>
                  <c:y val="5.42390737743147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3C2F-4FE6-BDC3-458040F438C1}"/>
                </c:ext>
              </c:extLst>
            </c:dLbl>
            <c:dLbl>
              <c:idx val="1"/>
              <c:layout>
                <c:manualLayout>
                  <c:x val="-2.8553955755530557E-2"/>
                  <c:y val="1.10839803561142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3C2F-4FE6-BDC3-458040F438C1}"/>
                </c:ext>
              </c:extLst>
            </c:dLbl>
            <c:dLbl>
              <c:idx val="2"/>
              <c:layout>
                <c:manualLayout>
                  <c:x val="-2.7220547431571054E-2"/>
                  <c:y val="-9.922905978216136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3C2F-4FE6-BDC3-458040F438C1}"/>
                </c:ext>
              </c:extLst>
            </c:dLbl>
            <c:dLbl>
              <c:idx val="3"/>
              <c:layout>
                <c:manualLayout>
                  <c:x val="-2.7580427446569179E-2"/>
                  <c:y val="4.880463112842627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3C2F-4FE6-BDC3-458040F438C1}"/>
                </c:ext>
              </c:extLst>
            </c:dLbl>
            <c:dLbl>
              <c:idx val="4"/>
              <c:layout>
                <c:manualLayout>
                  <c:x val="-2.8679360755363047E-2"/>
                  <c:y val="3.06642157535191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3C2F-4FE6-BDC3-458040F438C1}"/>
                </c:ext>
              </c:extLst>
            </c:dLbl>
            <c:dLbl>
              <c:idx val="5"/>
              <c:layout>
                <c:manualLayout>
                  <c:x val="-2.7873646379944984E-2"/>
                  <c:y val="6.790858459765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3C2F-4FE6-BDC3-458040F438C1}"/>
                </c:ext>
              </c:extLst>
            </c:dLbl>
            <c:dLbl>
              <c:idx val="6"/>
              <c:layout>
                <c:manualLayout>
                  <c:x val="-2.7070936439598726E-2"/>
                  <c:y val="4.89889983264287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3C2F-4FE6-BDC3-458040F438C1}"/>
                </c:ext>
              </c:extLst>
            </c:dLbl>
            <c:dLbl>
              <c:idx val="7"/>
              <c:layout>
                <c:manualLayout>
                  <c:x val="-2.8171461006451338E-2"/>
                  <c:y val="4.89889983264292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3C2F-4FE6-BDC3-458040F438C1}"/>
                </c:ext>
              </c:extLst>
            </c:dLbl>
            <c:dLbl>
              <c:idx val="8"/>
              <c:layout>
                <c:manualLayout>
                  <c:x val="-2.7575456199054639E-2"/>
                  <c:y val="4.72638481165464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'(2)'!$C$34:$K$34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3B-3C2F-4FE6-BDC3-458040F438C1}"/>
            </c:ext>
          </c:extLst>
        </c:ser>
        <c:ser>
          <c:idx val="8"/>
          <c:order val="6"/>
          <c:tx>
            <c:strRef>
              <c:f>'(2)'!$B$35</c:f>
              <c:strCache>
                <c:ptCount val="1"/>
                <c:pt idx="0">
                  <c:v>Tolmliiv</c:v>
                </c:pt>
              </c:strCache>
            </c:strRef>
          </c:tx>
          <c:spPr>
            <a:pattFill prst="pct3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876640419947505E-2"/>
                  <c:y val="3.973332601717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3C2F-4FE6-BDC3-458040F438C1}"/>
                </c:ext>
              </c:extLst>
            </c:dLbl>
            <c:dLbl>
              <c:idx val="1"/>
              <c:layout>
                <c:manualLayout>
                  <c:x val="-2.7813198350206226E-2"/>
                  <c:y val="5.3817663036022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3C2F-4FE6-BDC3-458040F438C1}"/>
                </c:ext>
              </c:extLst>
            </c:dLbl>
            <c:dLbl>
              <c:idx val="2"/>
              <c:layout>
                <c:manualLayout>
                  <c:x val="-2.5838817616595178E-2"/>
                  <c:y val="2.612746577409531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3C2F-4FE6-BDC3-458040F438C1}"/>
                </c:ext>
              </c:extLst>
            </c:dLbl>
            <c:dLbl>
              <c:idx val="3"/>
              <c:layout>
                <c:manualLayout>
                  <c:x val="-2.8535898980677803E-2"/>
                  <c:y val="4.450931438448294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3C2F-4FE6-BDC3-458040F438C1}"/>
                </c:ext>
              </c:extLst>
            </c:dLbl>
            <c:dLbl>
              <c:idx val="4"/>
              <c:layout>
                <c:manualLayout>
                  <c:x val="-2.8467698304544781E-2"/>
                  <c:y val="2.541194545803674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3C2F-4FE6-BDC3-458040F438C1}"/>
                </c:ext>
              </c:extLst>
            </c:dLbl>
            <c:dLbl>
              <c:idx val="5"/>
              <c:layout>
                <c:manualLayout>
                  <c:x val="-2.6508355972377454E-2"/>
                  <c:y val="3.17594447035589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3C2F-4FE6-BDC3-458040F438C1}"/>
                </c:ext>
              </c:extLst>
            </c:dLbl>
            <c:dLbl>
              <c:idx val="6"/>
              <c:layout>
                <c:manualLayout>
                  <c:x val="-2.7356808436694038E-2"/>
                  <c:y val="-1.5074213284314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3C2F-4FE6-BDC3-458040F438C1}"/>
                </c:ext>
              </c:extLst>
            </c:dLbl>
            <c:dLbl>
              <c:idx val="7"/>
              <c:layout>
                <c:manualLayout>
                  <c:x val="-2.8208248968879031E-2"/>
                  <c:y val="3.380723750994540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3C2F-4FE6-BDC3-458040F438C1}"/>
                </c:ext>
              </c:extLst>
            </c:dLbl>
            <c:dLbl>
              <c:idx val="8"/>
              <c:layout>
                <c:manualLayout>
                  <c:x val="-2.7580352455943147E-2"/>
                  <c:y val="3.042278251803890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'(2)'!$C$35:$K$35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45-3C2F-4FE6-BDC3-458040F438C1}"/>
            </c:ext>
          </c:extLst>
        </c:ser>
        <c:ser>
          <c:idx val="16"/>
          <c:order val="7"/>
          <c:tx>
            <c:strRef>
              <c:f>'(2)'!$B$36</c:f>
              <c:strCache>
                <c:ptCount val="1"/>
                <c:pt idx="0">
                  <c:v>Keskliiv</c:v>
                </c:pt>
              </c:strCache>
            </c:strRef>
          </c:tx>
          <c:spPr>
            <a:pattFill prst="pct20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2"/>
              <c:layout>
                <c:manualLayout>
                  <c:x val="-3.1267449452598052E-2"/>
                  <c:y val="5.57491289198608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3C2F-4FE6-BDC3-458040F438C1}"/>
                </c:ext>
              </c:extLst>
            </c:dLbl>
            <c:dLbl>
              <c:idx val="3"/>
              <c:layout>
                <c:manualLayout>
                  <c:x val="-2.48252347082343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3C2F-4FE6-BDC3-458040F438C1}"/>
                </c:ext>
              </c:extLst>
            </c:dLbl>
            <c:dLbl>
              <c:idx val="4"/>
              <c:layout>
                <c:manualLayout>
                  <c:x val="-2.4825234708234323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3C2F-4FE6-BDC3-458040F438C1}"/>
                </c:ext>
              </c:extLst>
            </c:dLbl>
            <c:dLbl>
              <c:idx val="5"/>
              <c:layout>
                <c:manualLayout>
                  <c:x val="-2.6056207877165199E-2"/>
                  <c:y val="5.110277783288861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3C2F-4FE6-BDC3-458040F438C1}"/>
                </c:ext>
              </c:extLst>
            </c:dLbl>
            <c:dLbl>
              <c:idx val="6"/>
              <c:layout>
                <c:manualLayout>
                  <c:x val="-2.8140704507338403E-2"/>
                  <c:y val="8.36258882273862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3C2F-4FE6-BDC3-458040F438C1}"/>
                </c:ext>
              </c:extLst>
            </c:dLbl>
            <c:dLbl>
              <c:idx val="7"/>
              <c:layout>
                <c:manualLayout>
                  <c:x val="-2.814070450733825E-2"/>
                  <c:y val="5.110277783288861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3C2F-4FE6-BDC3-458040F438C1}"/>
                </c:ext>
              </c:extLst>
            </c:dLbl>
            <c:dLbl>
              <c:idx val="8"/>
              <c:layout>
                <c:manualLayout>
                  <c:x val="-2.709845619225164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3C2F-4FE6-BDC3-458040F438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'(2)'!$C$36:$K$36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4C-3C2F-4FE6-BDC3-458040F438C1}"/>
            </c:ext>
          </c:extLst>
        </c:ser>
        <c:ser>
          <c:idx val="14"/>
          <c:order val="8"/>
          <c:tx>
            <c:strRef>
              <c:f>'(2)'!$B$37</c:f>
              <c:strCache>
                <c:ptCount val="1"/>
                <c:pt idx="0">
                  <c:v>orFSa</c:v>
                </c:pt>
              </c:strCache>
            </c:strRef>
          </c:tx>
          <c:spPr>
            <a:pattFill prst="pct25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9197468277154272E-2"/>
                  <c:y val="-1.81623638508590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3C2F-4FE6-BDC3-458040F438C1}"/>
                </c:ext>
              </c:extLst>
            </c:dLbl>
            <c:dLbl>
              <c:idx val="1"/>
              <c:layout>
                <c:manualLayout>
                  <c:x val="-2.9147977515709252E-2"/>
                  <c:y val="7.816071771516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3C2F-4FE6-BDC3-458040F438C1}"/>
                </c:ext>
              </c:extLst>
            </c:dLbl>
            <c:dLbl>
              <c:idx val="2"/>
              <c:layout>
                <c:manualLayout>
                  <c:x val="-2.7561635797723704E-2"/>
                  <c:y val="-5.462975664626265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3C2F-4FE6-BDC3-458040F438C1}"/>
                </c:ext>
              </c:extLst>
            </c:dLbl>
            <c:dLbl>
              <c:idx val="3"/>
              <c:layout>
                <c:manualLayout>
                  <c:x val="-2.8624079150039308E-2"/>
                  <c:y val="3.57321188509972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3C2F-4FE6-BDC3-458040F438C1}"/>
                </c:ext>
              </c:extLst>
            </c:dLbl>
            <c:dLbl>
              <c:idx val="4"/>
              <c:layout>
                <c:manualLayout>
                  <c:x val="-2.7567794889621258E-2"/>
                  <c:y val="8.26579604378720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3C2F-4FE6-BDC3-458040F438C1}"/>
                </c:ext>
              </c:extLst>
            </c:dLbl>
            <c:dLbl>
              <c:idx val="5"/>
              <c:layout>
                <c:manualLayout>
                  <c:x val="-2.5761828967876654E-2"/>
                  <c:y val="-8.968147274273642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3C2F-4FE6-BDC3-458040F438C1}"/>
                </c:ext>
              </c:extLst>
            </c:dLbl>
            <c:dLbl>
              <c:idx val="6"/>
              <c:layout>
                <c:manualLayout>
                  <c:x val="-2.7178269882543866E-2"/>
                  <c:y val="3.2933688167027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3C2F-4FE6-BDC3-458040F438C1}"/>
                </c:ext>
              </c:extLst>
            </c:dLbl>
            <c:dLbl>
              <c:idx val="7"/>
              <c:layout>
                <c:manualLayout>
                  <c:x val="-2.8179122315884653E-2"/>
                  <c:y val="-2.2815440752831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3C2F-4FE6-BDC3-458040F438C1}"/>
                </c:ext>
              </c:extLst>
            </c:dLbl>
            <c:dLbl>
              <c:idx val="8"/>
              <c:layout>
                <c:manualLayout>
                  <c:x val="-2.8315935508061493E-2"/>
                  <c:y val="5.75576833383631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'(2)'!$C$37:$K$37</c:f>
              <c:numCache>
                <c:formatCode>General</c:formatCode>
                <c:ptCount val="9"/>
                <c:pt idx="3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3C2F-4FE6-BDC3-458040F438C1}"/>
            </c:ext>
          </c:extLst>
        </c:ser>
        <c:ser>
          <c:idx val="15"/>
          <c:order val="9"/>
          <c:tx>
            <c:strRef>
              <c:f>'(2)'!$B$38</c:f>
              <c:strCache>
                <c:ptCount val="1"/>
                <c:pt idx="0">
                  <c:v>MSa</c:v>
                </c:pt>
              </c:strCache>
            </c:strRef>
          </c:tx>
          <c:spPr>
            <a:pattFill prst="pct2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9253543307086613E-2"/>
                  <c:y val="9.3259074323029248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3C2F-4FE6-BDC3-458040F438C1}"/>
                </c:ext>
              </c:extLst>
            </c:dLbl>
            <c:dLbl>
              <c:idx val="1"/>
              <c:layout>
                <c:manualLayout>
                  <c:x val="-2.7453325913380185E-2"/>
                  <c:y val="4.9601360805510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3C2F-4FE6-BDC3-458040F438C1}"/>
                </c:ext>
              </c:extLst>
            </c:dLbl>
            <c:dLbl>
              <c:idx val="2"/>
              <c:layout>
                <c:manualLayout>
                  <c:x val="-2.7005890420291175E-2"/>
                  <c:y val="-8.191171225548026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3C2F-4FE6-BDC3-458040F438C1}"/>
                </c:ext>
              </c:extLst>
            </c:dLbl>
            <c:dLbl>
              <c:idx val="3"/>
              <c:layout>
                <c:manualLayout>
                  <c:x val="-2.8412448443944575E-2"/>
                  <c:y val="-2.193091717193836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3C2F-4FE6-BDC3-458040F438C1}"/>
                </c:ext>
              </c:extLst>
            </c:dLbl>
            <c:dLbl>
              <c:idx val="4"/>
              <c:layout>
                <c:manualLayout>
                  <c:x val="-2.9050183154117601E-2"/>
                  <c:y val="2.58289665011385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3C2F-4FE6-BDC3-458040F438C1}"/>
                </c:ext>
              </c:extLst>
            </c:dLbl>
            <c:dLbl>
              <c:idx val="5"/>
              <c:layout>
                <c:manualLayout>
                  <c:x val="-2.7568095333128449E-2"/>
                  <c:y val="-7.15278882822563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3C2F-4FE6-BDC3-458040F438C1}"/>
                </c:ext>
              </c:extLst>
            </c:dLbl>
            <c:dLbl>
              <c:idx val="6"/>
              <c:layout>
                <c:manualLayout>
                  <c:x val="-2.8841319835020623E-2"/>
                  <c:y val="-1.25639660896046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3C2F-4FE6-BDC3-458040F438C1}"/>
                </c:ext>
              </c:extLst>
            </c:dLbl>
            <c:dLbl>
              <c:idx val="7"/>
              <c:layout>
                <c:manualLayout>
                  <c:x val="-2.8737307836520575E-2"/>
                  <c:y val="-9.776290158852068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3C2F-4FE6-BDC3-458040F438C1}"/>
                </c:ext>
              </c:extLst>
            </c:dLbl>
            <c:dLbl>
              <c:idx val="8"/>
              <c:layout>
                <c:manualLayout>
                  <c:x val="-2.8527559055118109E-2"/>
                  <c:y val="-1.19592855771077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'(2)'!$C$38:$K$38</c:f>
              <c:numCache>
                <c:formatCode>General</c:formatCode>
                <c:ptCount val="9"/>
                <c:pt idx="1">
                  <c:v>5</c:v>
                </c:pt>
                <c:pt idx="2">
                  <c:v>5</c:v>
                </c:pt>
                <c:pt idx="3">
                  <c:v>55</c:v>
                </c:pt>
                <c:pt idx="4">
                  <c:v>10</c:v>
                </c:pt>
                <c:pt idx="7">
                  <c:v>85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0-3C2F-4FE6-BDC3-458040F438C1}"/>
            </c:ext>
          </c:extLst>
        </c:ser>
        <c:ser>
          <c:idx val="9"/>
          <c:order val="10"/>
          <c:tx>
            <c:strRef>
              <c:f>'(2)'!$B$39</c:f>
              <c:strCache>
                <c:ptCount val="1"/>
                <c:pt idx="0">
                  <c:v>D - saclSi</c:v>
                </c:pt>
              </c:strCache>
            </c:strRef>
          </c:tx>
          <c:spPr>
            <a:pattFill prst="pct9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296256622255409E-2"/>
                  <c:y val="1.02609125078877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3C2F-4FE6-BDC3-458040F438C1}"/>
                </c:ext>
              </c:extLst>
            </c:dLbl>
            <c:dLbl>
              <c:idx val="1"/>
              <c:layout>
                <c:manualLayout>
                  <c:x val="-2.7241738573438645E-2"/>
                  <c:y val="2.95272846991697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3C2F-4FE6-BDC3-458040F438C1}"/>
                </c:ext>
              </c:extLst>
            </c:dLbl>
            <c:dLbl>
              <c:idx val="2"/>
              <c:layout>
                <c:manualLayout>
                  <c:x val="-2.7666866136118486E-2"/>
                  <c:y val="3.7518724793548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3C2F-4FE6-BDC3-458040F438C1}"/>
                </c:ext>
              </c:extLst>
            </c:dLbl>
            <c:dLbl>
              <c:idx val="3"/>
              <c:layout>
                <c:manualLayout>
                  <c:x val="-2.766866879716165E-2"/>
                  <c:y val="-3.9726741474388872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3C2F-4FE6-BDC3-458040F438C1}"/>
                </c:ext>
              </c:extLst>
            </c:dLbl>
            <c:dLbl>
              <c:idx val="4"/>
              <c:layout>
                <c:manualLayout>
                  <c:x val="-2.9049281823595948E-2"/>
                  <c:y val="-1.114982578396190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3C2F-4FE6-BDC3-458040F438C1}"/>
                </c:ext>
              </c:extLst>
            </c:dLbl>
            <c:dLbl>
              <c:idx val="5"/>
              <c:layout>
                <c:manualLayout>
                  <c:x val="-2.7459259672647271E-2"/>
                  <c:y val="-1.52585804823167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3C2F-4FE6-BDC3-458040F438C1}"/>
                </c:ext>
              </c:extLst>
            </c:dLbl>
            <c:dLbl>
              <c:idx val="6"/>
              <c:layout>
                <c:manualLayout>
                  <c:x val="-2.926464191976003E-2"/>
                  <c:y val="1.46637767839998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3C2F-4FE6-BDC3-458040F438C1}"/>
                </c:ext>
              </c:extLst>
            </c:dLbl>
            <c:dLbl>
              <c:idx val="7"/>
              <c:layout>
                <c:manualLayout>
                  <c:x val="-2.7251277654792062E-2"/>
                  <c:y val="-6.3409147027343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3C2F-4FE6-BDC3-458040F438C1}"/>
                </c:ext>
              </c:extLst>
            </c:dLbl>
            <c:dLbl>
              <c:idx val="8"/>
              <c:layout>
                <c:manualLayout>
                  <c:x val="-2.9479940007499063E-2"/>
                  <c:y val="-7.574419051277126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'(2)'!$C$39:$K$39</c:f>
              <c:numCache>
                <c:formatCode>General</c:formatCode>
                <c:ptCount val="9"/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A-3C2F-4FE6-BDC3-458040F438C1}"/>
            </c:ext>
          </c:extLst>
        </c:ser>
        <c:ser>
          <c:idx val="10"/>
          <c:order val="11"/>
          <c:tx>
            <c:strRef>
              <c:f>'(2)'!$B$40</c:f>
              <c:strCache>
                <c:ptCount val="1"/>
                <c:pt idx="0">
                  <c:v>FSa</c:v>
                </c:pt>
              </c:strCache>
            </c:strRef>
          </c:tx>
          <c:spPr>
            <a:pattFill prst="pct25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453393325834307E-2"/>
                  <c:y val="5.31021427199648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3C2F-4FE6-BDC3-458040F438C1}"/>
                </c:ext>
              </c:extLst>
            </c:dLbl>
            <c:dLbl>
              <c:idx val="1"/>
              <c:layout>
                <c:manualLayout>
                  <c:x val="-2.7598515238231831E-2"/>
                  <c:y val="4.36818568410655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3C2F-4FE6-BDC3-458040F438C1}"/>
                </c:ext>
              </c:extLst>
            </c:dLbl>
            <c:dLbl>
              <c:idx val="2"/>
              <c:layout>
                <c:manualLayout>
                  <c:x val="-2.8702044240156214E-2"/>
                  <c:y val="2.57060550358034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3C2F-4FE6-BDC3-458040F438C1}"/>
                </c:ext>
              </c:extLst>
            </c:dLbl>
            <c:dLbl>
              <c:idx val="3"/>
              <c:layout>
                <c:manualLayout>
                  <c:x val="-2.7460067491563555E-2"/>
                  <c:y val="-1.360805509067438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3C2F-4FE6-BDC3-458040F438C1}"/>
                </c:ext>
              </c:extLst>
            </c:dLbl>
            <c:dLbl>
              <c:idx val="4"/>
              <c:layout>
                <c:manualLayout>
                  <c:x val="-2.9739100116113904E-2"/>
                  <c:y val="-1.45803725753782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3C2F-4FE6-BDC3-458040F438C1}"/>
                </c:ext>
              </c:extLst>
            </c:dLbl>
            <c:dLbl>
              <c:idx val="5"/>
              <c:layout>
                <c:manualLayout>
                  <c:x val="-2.7154910399859584E-2"/>
                  <c:y val="3.81815687673187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3C2F-4FE6-BDC3-458040F438C1}"/>
                </c:ext>
              </c:extLst>
            </c:dLbl>
            <c:dLbl>
              <c:idx val="6"/>
              <c:layout>
                <c:manualLayout>
                  <c:x val="-2.9506256398038375E-2"/>
                  <c:y val="-3.836593596532140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3C2F-4FE6-BDC3-458040F438C1}"/>
                </c:ext>
              </c:extLst>
            </c:dLbl>
            <c:dLbl>
              <c:idx val="7"/>
              <c:layout>
                <c:manualLayout>
                  <c:x val="-2.7326422728157884E-2"/>
                  <c:y val="3.089909717167715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3C2F-4FE6-BDC3-458040F438C1}"/>
                </c:ext>
              </c:extLst>
            </c:dLbl>
            <c:dLbl>
              <c:idx val="8"/>
              <c:layout>
                <c:manualLayout>
                  <c:x val="-2.948511436070491E-2"/>
                  <c:y val="2.37394715904414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'(2)'!$C$40:$K$40</c:f>
              <c:numCache>
                <c:formatCode>General</c:formatCode>
                <c:ptCount val="9"/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74-3C2F-4FE6-BDC3-458040F438C1}"/>
            </c:ext>
          </c:extLst>
        </c:ser>
        <c:ser>
          <c:idx val="5"/>
          <c:order val="12"/>
          <c:tx>
            <c:strRef>
              <c:f>'(2)'!$B$41</c:f>
              <c:strCache>
                <c:ptCount val="1"/>
                <c:pt idx="0">
                  <c:v>saGr</c:v>
                </c:pt>
              </c:strCache>
            </c:strRef>
          </c:tx>
          <c:spPr>
            <a:pattFill prst="lgConfetti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405774278215258E-2"/>
                  <c:y val="-5.864632774561461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3C2F-4FE6-BDC3-458040F438C1}"/>
                </c:ext>
              </c:extLst>
            </c:dLbl>
            <c:dLbl>
              <c:idx val="1"/>
              <c:layout>
                <c:manualLayout>
                  <c:x val="-2.7240161245025877E-2"/>
                  <c:y val="-8.67184284891320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3C2F-4FE6-BDC3-458040F438C1}"/>
                </c:ext>
              </c:extLst>
            </c:dLbl>
            <c:dLbl>
              <c:idx val="2"/>
              <c:layout>
                <c:manualLayout>
                  <c:x val="-2.8622272215973073E-2"/>
                  <c:y val="1.3608055090725744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3C2F-4FE6-BDC3-458040F438C1}"/>
                </c:ext>
              </c:extLst>
            </c:dLbl>
            <c:dLbl>
              <c:idx val="3"/>
              <c:layout>
                <c:manualLayout>
                  <c:x val="-2.7683165196383773E-2"/>
                  <c:y val="-2.96765343356480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3C2F-4FE6-BDC3-458040F438C1}"/>
                </c:ext>
              </c:extLst>
            </c:dLbl>
            <c:dLbl>
              <c:idx val="4"/>
              <c:layout>
                <c:manualLayout>
                  <c:x val="-2.9049268841394894E-2"/>
                  <c:y val="-1.79011769870227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3C2F-4FE6-BDC3-458040F438C1}"/>
                </c:ext>
              </c:extLst>
            </c:dLbl>
            <c:dLbl>
              <c:idx val="5"/>
              <c:layout>
                <c:manualLayout>
                  <c:x val="-2.5548648796607898E-2"/>
                  <c:y val="-4.912584456354673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3C2F-4FE6-BDC3-458040F438C1}"/>
                </c:ext>
              </c:extLst>
            </c:dLbl>
            <c:dLbl>
              <c:idx val="6"/>
              <c:layout>
                <c:manualLayout>
                  <c:x val="-2.8839797588204909E-2"/>
                  <c:y val="-1.66676726384801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3C2F-4FE6-BDC3-458040F438C1}"/>
                </c:ext>
              </c:extLst>
            </c:dLbl>
            <c:dLbl>
              <c:idx val="7"/>
              <c:layout>
                <c:manualLayout>
                  <c:x val="-2.7252779872328173E-2"/>
                  <c:y val="-9.39175286016077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3C2F-4FE6-BDC3-458040F438C1}"/>
                </c:ext>
              </c:extLst>
            </c:dLbl>
            <c:dLbl>
              <c:idx val="8"/>
              <c:layout>
                <c:manualLayout>
                  <c:x val="-2.8955980502437195E-2"/>
                  <c:y val="4.02096079453485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'(2)'!$C$41:$K$41</c:f>
              <c:numCache>
                <c:formatCode>General</c:formatCode>
                <c:ptCount val="9"/>
                <c:pt idx="0">
                  <c:v>12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7E-3C2F-4FE6-BDC3-458040F438C1}"/>
            </c:ext>
          </c:extLst>
        </c:ser>
        <c:ser>
          <c:idx val="12"/>
          <c:order val="13"/>
          <c:tx>
            <c:strRef>
              <c:f>'(2)'!$B$42</c:f>
              <c:strCache>
                <c:ptCount val="1"/>
                <c:pt idx="0">
                  <c:v>D - saclSi</c:v>
                </c:pt>
              </c:strCache>
            </c:strRef>
          </c:tx>
          <c:spPr>
            <a:pattFill prst="pct9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724409448818898E-2"/>
                  <c:y val="1.61343246728305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3C2F-4FE6-BDC3-458040F438C1}"/>
                </c:ext>
              </c:extLst>
            </c:dLbl>
            <c:dLbl>
              <c:idx val="1"/>
              <c:layout>
                <c:manualLayout>
                  <c:x val="-2.8194069380367563E-2"/>
                  <c:y val="2.70010151170138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3C2F-4FE6-BDC3-458040F438C1}"/>
                </c:ext>
              </c:extLst>
            </c:dLbl>
            <c:dLbl>
              <c:idx val="2"/>
              <c:layout>
                <c:manualLayout>
                  <c:x val="-2.904559430071248E-2"/>
                  <c:y val="1.52124886828173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3C2F-4FE6-BDC3-458040F438C1}"/>
                </c:ext>
              </c:extLst>
            </c:dLbl>
            <c:dLbl>
              <c:idx val="3"/>
              <c:layout>
                <c:manualLayout>
                  <c:x val="-2.7245419006401775E-2"/>
                  <c:y val="5.171060934457385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3C2F-4FE6-BDC3-458040F438C1}"/>
                </c:ext>
              </c:extLst>
            </c:dLbl>
            <c:dLbl>
              <c:idx val="4"/>
              <c:layout>
                <c:manualLayout>
                  <c:x val="-2.8096887889013943E-2"/>
                  <c:y val="-2.824768855112623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3C2F-4FE6-BDC3-458040F438C1}"/>
                </c:ext>
              </c:extLst>
            </c:dLbl>
            <c:dLbl>
              <c:idx val="5"/>
              <c:layout>
                <c:manualLayout>
                  <c:x val="-2.7252118485189353E-2"/>
                  <c:y val="-2.27056983730692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3C2F-4FE6-BDC3-458040F438C1}"/>
                </c:ext>
              </c:extLst>
            </c:dLbl>
            <c:dLbl>
              <c:idx val="6"/>
              <c:layout>
                <c:manualLayout>
                  <c:x val="-2.8841299805740739E-2"/>
                  <c:y val="-1.5734862410491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3C2F-4FE6-BDC3-458040F438C1}"/>
                </c:ext>
              </c:extLst>
            </c:dLbl>
            <c:dLbl>
              <c:idx val="7"/>
              <c:layout>
                <c:manualLayout>
                  <c:x val="-2.8206688007669862E-2"/>
                  <c:y val="-1.5734862410491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3C2F-4FE6-BDC3-458040F438C1}"/>
                </c:ext>
              </c:extLst>
            </c:dLbl>
            <c:dLbl>
              <c:idx val="8"/>
              <c:layout>
                <c:manualLayout>
                  <c:x val="-2.9479940007499063E-2"/>
                  <c:y val="3.0995637740404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'(2)'!$C$42:$K$42</c:f>
              <c:numCache>
                <c:formatCode>General</c:formatCode>
                <c:ptCount val="9"/>
                <c:pt idx="3">
                  <c:v>30</c:v>
                </c:pt>
                <c:pt idx="7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88-3C2F-4FE6-BDC3-458040F438C1}"/>
            </c:ext>
          </c:extLst>
        </c:ser>
        <c:ser>
          <c:idx val="17"/>
          <c:order val="14"/>
          <c:tx>
            <c:strRef>
              <c:f>'(2)'!$B$43</c:f>
              <c:strCache>
                <c:ptCount val="1"/>
                <c:pt idx="0">
                  <c:v>FSa</c:v>
                </c:pt>
              </c:strCache>
            </c:strRef>
          </c:tx>
          <c:spPr>
            <a:pattFill prst="pct25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3"/>
              <c:layout>
                <c:manualLayout>
                  <c:x val="-2.7098456192251649E-2"/>
                  <c:y val="1.022055556657772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3C2F-4FE6-BDC3-458040F438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'(2)'!$C$43:$K$43</c:f>
              <c:numCache>
                <c:formatCode>General</c:formatCode>
                <c:ptCount val="9"/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A8-3C2F-4FE6-BDC3-458040F438C1}"/>
            </c:ext>
          </c:extLst>
        </c:ser>
        <c:ser>
          <c:idx val="6"/>
          <c:order val="15"/>
          <c:tx>
            <c:strRef>
              <c:f>'(2)'!$B$44</c:f>
              <c:strCache>
                <c:ptCount val="1"/>
                <c:pt idx="0">
                  <c:v>D - saSi</c:v>
                </c:pt>
              </c:strCache>
            </c:strRef>
          </c:tx>
          <c:spPr>
            <a:pattFill prst="pct90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660138176264015E-2"/>
                  <c:y val="4.02118027929445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3C2F-4FE6-BDC3-458040F438C1}"/>
                </c:ext>
              </c:extLst>
            </c:dLbl>
            <c:dLbl>
              <c:idx val="1"/>
              <c:layout>
                <c:manualLayout>
                  <c:x val="-2.9081504389742528E-2"/>
                  <c:y val="1.46681664791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3C2F-4FE6-BDC3-458040F438C1}"/>
                </c:ext>
              </c:extLst>
            </c:dLbl>
            <c:dLbl>
              <c:idx val="2"/>
              <c:layout>
                <c:manualLayout>
                  <c:x val="-2.8275790014324394E-2"/>
                  <c:y val="-1.70824988339861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3C2F-4FE6-BDC3-458040F438C1}"/>
                </c:ext>
              </c:extLst>
            </c:dLbl>
            <c:dLbl>
              <c:idx val="3"/>
              <c:layout>
                <c:manualLayout>
                  <c:x val="-2.7368728908886388E-2"/>
                  <c:y val="3.20930615380394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3C2F-4FE6-BDC3-458040F438C1}"/>
                </c:ext>
              </c:extLst>
            </c:dLbl>
            <c:dLbl>
              <c:idx val="4"/>
              <c:layout>
                <c:manualLayout>
                  <c:x val="-2.9049268841394894E-2"/>
                  <c:y val="-1.60311668358525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D-3C2F-4FE6-BDC3-458040F438C1}"/>
                </c:ext>
              </c:extLst>
            </c:dLbl>
            <c:dLbl>
              <c:idx val="5"/>
              <c:layout>
                <c:manualLayout>
                  <c:x val="-2.7249099439364904E-2"/>
                  <c:y val="6.10606601004244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E-3C2F-4FE6-BDC3-458040F438C1}"/>
                </c:ext>
              </c:extLst>
            </c:dLbl>
            <c:dLbl>
              <c:idx val="6"/>
              <c:layout>
                <c:manualLayout>
                  <c:x val="-2.7885889452863081E-2"/>
                  <c:y val="-1.06669593130229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3C2F-4FE6-BDC3-458040F438C1}"/>
                </c:ext>
              </c:extLst>
            </c:dLbl>
            <c:dLbl>
              <c:idx val="7"/>
              <c:layout>
                <c:manualLayout>
                  <c:x val="-2.7993598450192211E-2"/>
                  <c:y val="-6.5845427858205304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3C2F-4FE6-BDC3-458040F438C1}"/>
                </c:ext>
              </c:extLst>
            </c:dLbl>
            <c:dLbl>
              <c:idx val="8"/>
              <c:layout>
                <c:manualLayout>
                  <c:x val="-2.9479940007499063E-2"/>
                  <c:y val="-1.6953002825866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'(2)'!$C$44:$K$44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92-3C2F-4FE6-BDC3-458040F438C1}"/>
            </c:ext>
          </c:extLst>
        </c:ser>
        <c:ser>
          <c:idx val="11"/>
          <c:order val="16"/>
          <c:tx>
            <c:strRef>
              <c:f>'(2)'!$B$45</c:f>
              <c:strCache>
                <c:ptCount val="1"/>
                <c:pt idx="0">
                  <c:v>Lubjakivi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808080" mc:Ignorable="a14" a14:legacySpreadsheetColorIndex="2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600742712079455E-2"/>
                  <c:y val="2.76397157672353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3C2F-4FE6-BDC3-458040F438C1}"/>
                </c:ext>
              </c:extLst>
            </c:dLbl>
            <c:dLbl>
              <c:idx val="1"/>
              <c:layout>
                <c:manualLayout>
                  <c:x val="-2.9149531308586427E-2"/>
                  <c:y val="1.052209937172487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3C2F-4FE6-BDC3-458040F438C1}"/>
                </c:ext>
              </c:extLst>
            </c:dLbl>
            <c:dLbl>
              <c:idx val="2"/>
              <c:layout>
                <c:manualLayout>
                  <c:x val="-2.904559430071248E-2"/>
                  <c:y val="-2.903563883782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3C2F-4FE6-BDC3-458040F438C1}"/>
                </c:ext>
              </c:extLst>
            </c:dLbl>
            <c:dLbl>
              <c:idx val="3"/>
              <c:layout>
                <c:manualLayout>
                  <c:x val="-2.7245419006401775E-2"/>
                  <c:y val="1.78002139976405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3C2F-4FE6-BDC3-458040F438C1}"/>
                </c:ext>
              </c:extLst>
            </c:dLbl>
            <c:dLbl>
              <c:idx val="4"/>
              <c:layout>
                <c:manualLayout>
                  <c:x val="-2.920997375328091E-2"/>
                  <c:y val="3.34143597903920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3C2F-4FE6-BDC3-458040F438C1}"/>
                </c:ext>
              </c:extLst>
            </c:dLbl>
            <c:dLbl>
              <c:idx val="5"/>
              <c:layout>
                <c:manualLayout>
                  <c:x val="-2.787671541057361E-2"/>
                  <c:y val="6.07402123515050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3C2F-4FE6-BDC3-458040F438C1}"/>
                </c:ext>
              </c:extLst>
            </c:dLbl>
            <c:dLbl>
              <c:idx val="6"/>
              <c:layout>
                <c:manualLayout>
                  <c:x val="-2.7175190336595122E-2"/>
                  <c:y val="-8.305303300502071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9-3C2F-4FE6-BDC3-458040F438C1}"/>
                </c:ext>
              </c:extLst>
            </c:dLbl>
            <c:dLbl>
              <c:idx val="7"/>
              <c:layout>
                <c:manualLayout>
                  <c:x val="-2.7216050653573538E-2"/>
                  <c:y val="4.78542621196740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3C2F-4FE6-BDC3-458040F438C1}"/>
                </c:ext>
              </c:extLst>
            </c:dLbl>
            <c:dLbl>
              <c:idx val="8"/>
              <c:layout>
                <c:manualLayout>
                  <c:x val="-2.9268316460442444E-2"/>
                  <c:y val="-4.38947570578060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3C2F-4FE6-BDC3-458040F438C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'(2)'!$C$45:$K$45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9C-3C2F-4FE6-BDC3-458040F438C1}"/>
            </c:ext>
          </c:extLst>
        </c:ser>
        <c:ser>
          <c:idx val="1"/>
          <c:order val="17"/>
          <c:tx>
            <c:strRef>
              <c:f>'(2)'!$B$46</c:f>
              <c:strCache>
                <c:ptCount val="1"/>
                <c:pt idx="0">
                  <c:v>veetase (30.09.2022)</c:v>
                </c:pt>
              </c:strCache>
            </c:strRef>
          </c:tx>
          <c:spPr>
            <a:noFill/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7716777603337857E-3"/>
                  <c:y val="0.5251679881478229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3C2F-4FE6-BDC3-458040F438C1}"/>
                </c:ext>
              </c:extLst>
            </c:dLbl>
            <c:dLbl>
              <c:idx val="1"/>
              <c:layout>
                <c:manualLayout>
                  <c:x val="4.7691967405113049E-3"/>
                  <c:y val="0.50731751214025078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3C2F-4FE6-BDC3-458040F438C1}"/>
                </c:ext>
              </c:extLst>
            </c:dLbl>
            <c:dLbl>
              <c:idx val="2"/>
              <c:layout>
                <c:manualLayout>
                  <c:x val="4.7740835977373702E-3"/>
                  <c:y val="0.5658538780213449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3C2F-4FE6-BDC3-458040F438C1}"/>
                </c:ext>
              </c:extLst>
            </c:dLbl>
            <c:dLbl>
              <c:idx val="3"/>
              <c:layout>
                <c:manualLayout>
                  <c:x val="2.864450158642352E-3"/>
                  <c:y val="0.20768196658344537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3C2F-4FE6-BDC3-458040F438C1}"/>
                </c:ext>
              </c:extLst>
            </c:dLbl>
            <c:dLbl>
              <c:idx val="4"/>
              <c:layout>
                <c:manualLayout>
                  <c:x val="4.7740835977372999E-3"/>
                  <c:y val="0.35400806606491264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3C2F-4FE6-BDC3-458040F438C1}"/>
                </c:ext>
              </c:extLst>
            </c:dLbl>
            <c:dLbl>
              <c:idx val="5"/>
              <c:layout>
                <c:manualLayout>
                  <c:x val="-7.0019083900382582E-17"/>
                  <c:y val="0.309407884989986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3C2F-4FE6-BDC3-458040F438C1}"/>
                </c:ext>
              </c:extLst>
            </c:dLbl>
            <c:dLbl>
              <c:idx val="6"/>
              <c:layout>
                <c:manualLayout>
                  <c:x val="-9.5481671954747405E-4"/>
                  <c:y val="0.22956349968449066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3C2F-4FE6-BDC3-458040F438C1}"/>
                </c:ext>
              </c:extLst>
            </c:dLbl>
            <c:dLbl>
              <c:idx val="7"/>
              <c:layout>
                <c:manualLayout>
                  <c:x val="2.8644501586424218E-3"/>
                  <c:y val="0.5853658536585365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3C2F-4FE6-BDC3-458040F438C1}"/>
                </c:ext>
              </c:extLst>
            </c:dLbl>
            <c:dLbl>
              <c:idx val="8"/>
              <c:layout>
                <c:manualLayout>
                  <c:x val="5.728900317284704E-3"/>
                  <c:y val="0.55191637630662016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3C2F-4FE6-BDC3-458040F438C1}"/>
                </c:ext>
              </c:extLst>
            </c:dLbl>
            <c:numFmt formatCode="&quot;▼                &quot;\ 0.0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sng" strike="noStrike" baseline="0">
                    <a:solidFill>
                      <a:srgbClr val="3366FF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'(2)'!$C$27:$K$27</c:f>
              <c:strCache>
                <c:ptCount val="9"/>
                <c:pt idx="0">
                  <c:v>PA - 10</c:v>
                </c:pt>
                <c:pt idx="1">
                  <c:v>PA - 11</c:v>
                </c:pt>
                <c:pt idx="2">
                  <c:v>PA - 12</c:v>
                </c:pt>
                <c:pt idx="3">
                  <c:v>PA - 13</c:v>
                </c:pt>
                <c:pt idx="4">
                  <c:v>PA - 14</c:v>
                </c:pt>
                <c:pt idx="5">
                  <c:v>PA - 15</c:v>
                </c:pt>
                <c:pt idx="6">
                  <c:v>PA - 16</c:v>
                </c:pt>
                <c:pt idx="7">
                  <c:v>PA - 17</c:v>
                </c:pt>
                <c:pt idx="8">
                  <c:v>PA - 18</c:v>
                </c:pt>
              </c:strCache>
            </c:strRef>
          </c:cat>
          <c:val>
            <c:numRef>
              <c:f>'(2)'!$C$46:$K$46</c:f>
              <c:numCache>
                <c:formatCode>0.00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A6-3C2F-4FE6-BDC3-458040F43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2246048"/>
        <c:axId val="218845104"/>
      </c:barChart>
      <c:catAx>
        <c:axId val="20622460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18845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8845104"/>
        <c:scaling>
          <c:orientation val="maxMin"/>
          <c:max val="2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t-EE"/>
                  <a:t>Sügavus
[cm]</a:t>
                </a:r>
              </a:p>
            </c:rich>
          </c:tx>
          <c:layout>
            <c:manualLayout>
              <c:xMode val="edge"/>
              <c:yMode val="edge"/>
              <c:x val="9.3429199631668958E-2"/>
              <c:y val="0.476890857392825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062246048"/>
        <c:crosses val="autoZero"/>
        <c:crossBetween val="between"/>
        <c:majorUnit val="20"/>
      </c:valAx>
      <c:spPr>
        <a:ln>
          <a:solidFill>
            <a:srgbClr val="000000"/>
          </a:solidFill>
        </a:ln>
      </c:spPr>
    </c:plotArea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t-EE"/>
    </a:p>
  </c:txPr>
  <c:printSettings>
    <c:headerFooter alignWithMargins="0"/>
    <c:pageMargins b="0.8" l="0.75" r="0.75" t="0.83" header="0.5" footer="0.5"/>
    <c:pageSetup paperSize="9" orientation="landscape" horizont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66618874530388"/>
          <c:y val="7.5630277922576733E-2"/>
          <c:w val="0.83314877078355287"/>
          <c:h val="0.89285714285714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'(3)'!$B$29</c:f>
              <c:strCache>
                <c:ptCount val="1"/>
                <c:pt idx="0">
                  <c:v>Muld</c:v>
                </c:pt>
              </c:strCache>
            </c:strRef>
          </c:tx>
          <c:spPr>
            <a:pattFill prst="dashVert">
              <a:fgClr>
                <a:srgbClr val="FF0000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3.5269295283938004E-2"/>
                  <c:y val="-2.78723696123349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D05-4BEC-90D3-07DA2DA51C16}"/>
                </c:ext>
              </c:extLst>
            </c:dLbl>
            <c:dLbl>
              <c:idx val="1"/>
              <c:layout>
                <c:manualLayout>
                  <c:x val="-3.2964841100924319E-2"/>
                  <c:y val="-5.57469340722652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05-4BEC-90D3-07DA2DA51C16}"/>
                </c:ext>
              </c:extLst>
            </c:dLbl>
            <c:dLbl>
              <c:idx val="2"/>
              <c:layout>
                <c:manualLayout>
                  <c:x val="-3.6623915423918289E-2"/>
                  <c:y val="2.78789541551211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05-4BEC-90D3-07DA2DA51C16}"/>
                </c:ext>
              </c:extLst>
            </c:dLbl>
            <c:dLbl>
              <c:idx val="3"/>
              <c:layout>
                <c:manualLayout>
                  <c:x val="-3.6623915423918241E-2"/>
                  <c:y val="-2.78723696123349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05-4BEC-90D3-07DA2DA51C16}"/>
                </c:ext>
              </c:extLst>
            </c:dLbl>
            <c:dLbl>
              <c:idx val="4"/>
              <c:layout>
                <c:manualLayout>
                  <c:x val="-3.9333155703878755E-2"/>
                  <c:y val="-5.5744739224670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D05-4BEC-90D3-07DA2DA51C16}"/>
                </c:ext>
              </c:extLst>
            </c:dLbl>
            <c:dLbl>
              <c:idx val="5"/>
              <c:layout>
                <c:manualLayout>
                  <c:x val="-3.6623915423918241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05-4BEC-90D3-07DA2DA51C16}"/>
                </c:ext>
              </c:extLst>
            </c:dLbl>
            <c:dLbl>
              <c:idx val="6"/>
              <c:layout>
                <c:manualLayout>
                  <c:x val="-3.5269295283937983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'(3)'!$C$29:$I$29</c:f>
              <c:numCache>
                <c:formatCode>General</c:formatCode>
                <c:ptCount val="7"/>
                <c:pt idx="0">
                  <c:v>18</c:v>
                </c:pt>
                <c:pt idx="1">
                  <c:v>20</c:v>
                </c:pt>
                <c:pt idx="2">
                  <c:v>48</c:v>
                </c:pt>
                <c:pt idx="3">
                  <c:v>10</c:v>
                </c:pt>
                <c:pt idx="4">
                  <c:v>10</c:v>
                </c:pt>
                <c:pt idx="5">
                  <c:v>58</c:v>
                </c:pt>
                <c:pt idx="6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D05-4BEC-90D3-07DA2DA51C16}"/>
            </c:ext>
          </c:extLst>
        </c:ser>
        <c:ser>
          <c:idx val="2"/>
          <c:order val="1"/>
          <c:tx>
            <c:strRef>
              <c:f>'(3)'!$B$30</c:f>
              <c:strCache>
                <c:ptCount val="1"/>
                <c:pt idx="0">
                  <c:v>Muld liivane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4825234708234323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D05-4BEC-90D3-07DA2DA51C16}"/>
                </c:ext>
              </c:extLst>
            </c:dLbl>
            <c:dLbl>
              <c:idx val="1"/>
              <c:layout>
                <c:manualLayout>
                  <c:x val="-2.65964587966927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05-4BEC-90D3-07DA2DA51C16}"/>
                </c:ext>
              </c:extLst>
            </c:dLbl>
            <c:dLbl>
              <c:idx val="2"/>
              <c:layout>
                <c:manualLayout>
                  <c:x val="-2.8496205853599358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D05-4BEC-90D3-07DA2DA51C16}"/>
                </c:ext>
              </c:extLst>
            </c:dLbl>
            <c:dLbl>
              <c:idx val="3"/>
              <c:layout>
                <c:manualLayout>
                  <c:x val="-2.8496205853599427E-2"/>
                  <c:y val="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05-4BEC-90D3-07DA2DA51C16}"/>
                </c:ext>
              </c:extLst>
            </c:dLbl>
            <c:dLbl>
              <c:idx val="4"/>
              <c:layout>
                <c:manualLayout>
                  <c:x val="-2.8500221314198416E-2"/>
                  <c:y val="2.194847595397860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D05-4BEC-90D3-07DA2DA51C16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D05-4BEC-90D3-07DA2DA51C16}"/>
                </c:ext>
              </c:extLst>
            </c:dLbl>
            <c:dLbl>
              <c:idx val="6"/>
              <c:layout>
                <c:manualLayout>
                  <c:x val="-2.7546332325146045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'(3)'!$C$30:$I$30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13-9D05-4BEC-90D3-07DA2DA51C16}"/>
            </c:ext>
          </c:extLst>
        </c:ser>
        <c:ser>
          <c:idx val="13"/>
          <c:order val="2"/>
          <c:tx>
            <c:strRef>
              <c:f>'(3)'!$B$31</c:f>
              <c:strCache>
                <c:ptCount val="1"/>
                <c:pt idx="0">
                  <c:v>Muld lubjakivi lahmatega</c:v>
                </c:pt>
              </c:strCache>
            </c:strRef>
          </c:tx>
          <c:spPr>
            <a:pattFill prst="lgConfetti">
              <a:fgClr>
                <a:srgbClr val="FF0000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2.8496205853599358E-2"/>
                  <c:y val="-2.78723696123350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D05-4BEC-90D3-07DA2DA51C16}"/>
                </c:ext>
              </c:extLst>
            </c:dLbl>
            <c:dLbl>
              <c:idx val="1"/>
              <c:layout>
                <c:manualLayout>
                  <c:x val="-2.75463323251460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D05-4BEC-90D3-07DA2DA51C16}"/>
                </c:ext>
              </c:extLst>
            </c:dLbl>
            <c:dLbl>
              <c:idx val="2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D05-4BEC-90D3-07DA2DA51C16}"/>
                </c:ext>
              </c:extLst>
            </c:dLbl>
            <c:dLbl>
              <c:idx val="3"/>
              <c:layout>
                <c:manualLayout>
                  <c:x val="-2.9446079382052671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D05-4BEC-90D3-07DA2DA51C16}"/>
                </c:ext>
              </c:extLst>
            </c:dLbl>
            <c:dLbl>
              <c:idx val="4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D05-4BEC-90D3-07DA2DA51C16}"/>
                </c:ext>
              </c:extLst>
            </c:dLbl>
            <c:dLbl>
              <c:idx val="5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D05-4BEC-90D3-07DA2DA51C16}"/>
                </c:ext>
              </c:extLst>
            </c:dLbl>
            <c:dLbl>
              <c:idx val="6"/>
              <c:layout>
                <c:manualLayout>
                  <c:x val="-2.8496205853599358E-2"/>
                  <c:y val="2.555138891644430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'(3)'!$C$31:$I$31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1D-9D05-4BEC-90D3-07DA2DA51C16}"/>
            </c:ext>
          </c:extLst>
        </c:ser>
        <c:ser>
          <c:idx val="4"/>
          <c:order val="3"/>
          <c:tx>
            <c:strRef>
              <c:f>'(3)'!$B$32</c:f>
              <c:strCache>
                <c:ptCount val="1"/>
                <c:pt idx="0">
                  <c:v>FSa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8080" mc:Ignorable="a14" a14:legacySpreadsheetColorIndex="23"/>
              </a:fgClr>
              <a:bgClr>
                <a:schemeClr val="bg1"/>
              </a:bgClr>
            </a:pattFill>
            <a:ln w="1270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:ln>
          </c:spPr>
          <c:invertIfNegative val="0"/>
          <c:dLbls>
            <c:dLbl>
              <c:idx val="0"/>
              <c:layout>
                <c:manualLayout>
                  <c:x val="-2.75463323251460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9D05-4BEC-90D3-07DA2DA51C16}"/>
                </c:ext>
              </c:extLst>
            </c:dLbl>
            <c:dLbl>
              <c:idx val="1"/>
              <c:layout>
                <c:manualLayout>
                  <c:x val="-2.84962058535993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9D05-4BEC-90D3-07DA2DA51C16}"/>
                </c:ext>
              </c:extLst>
            </c:dLbl>
            <c:dLbl>
              <c:idx val="2"/>
              <c:layout>
                <c:manualLayout>
                  <c:x val="-2.849620585359935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9D05-4BEC-90D3-07DA2DA51C16}"/>
                </c:ext>
              </c:extLst>
            </c:dLbl>
            <c:dLbl>
              <c:idx val="3"/>
              <c:layout>
                <c:manualLayout>
                  <c:x val="-3.838737485496508E-2"/>
                  <c:y val="-2.78701747647397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9D05-4BEC-90D3-07DA2DA51C16}"/>
                </c:ext>
              </c:extLst>
            </c:dLbl>
            <c:dLbl>
              <c:idx val="4"/>
              <c:layout>
                <c:manualLayout>
                  <c:x val="-3.160531446279935E-2"/>
                  <c:y val="-2.78679799171447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9D05-4BEC-90D3-07DA2DA51C16}"/>
                </c:ext>
              </c:extLst>
            </c:dLbl>
            <c:dLbl>
              <c:idx val="5"/>
              <c:layout>
                <c:manualLayout>
                  <c:x val="-2.6584368179697664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9D05-4BEC-90D3-07DA2DA51C16}"/>
                </c:ext>
              </c:extLst>
            </c:dLbl>
            <c:dLbl>
              <c:idx val="6"/>
              <c:layout>
                <c:manualLayout>
                  <c:x val="-2.755036916620392E-2"/>
                  <c:y val="2.194847595270103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'(3)'!$C$32:$I$32</c:f>
              <c:numCache>
                <c:formatCode>General</c:formatCode>
                <c:ptCount val="7"/>
                <c:pt idx="3">
                  <c:v>100</c:v>
                </c:pt>
                <c:pt idx="4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9D05-4BEC-90D3-07DA2DA51C16}"/>
            </c:ext>
          </c:extLst>
        </c:ser>
        <c:ser>
          <c:idx val="3"/>
          <c:order val="4"/>
          <c:tx>
            <c:strRef>
              <c:f>'(3)'!$B$33</c:f>
              <c:strCache>
                <c:ptCount val="1"/>
                <c:pt idx="0">
                  <c:v>Lubjakivikillustik</c:v>
                </c:pt>
              </c:strCache>
            </c:strRef>
          </c:tx>
          <c:spPr>
            <a:pattFill prst="solidDmnd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593376188314551E-2"/>
                  <c:y val="-3.1825290131416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9D05-4BEC-90D3-07DA2DA51C16}"/>
                </c:ext>
              </c:extLst>
            </c:dLbl>
            <c:dLbl>
              <c:idx val="1"/>
              <c:layout>
                <c:manualLayout>
                  <c:x val="-2.8056916919333395E-2"/>
                  <c:y val="4.85719772833273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9D05-4BEC-90D3-07DA2DA51C16}"/>
                </c:ext>
              </c:extLst>
            </c:dLbl>
            <c:dLbl>
              <c:idx val="2"/>
              <c:layout>
                <c:manualLayout>
                  <c:x val="-2.67180655403991E-2"/>
                  <c:y val="-1.44574611100436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9D05-4BEC-90D3-07DA2DA51C16}"/>
                </c:ext>
              </c:extLst>
            </c:dLbl>
            <c:dLbl>
              <c:idx val="3"/>
              <c:layout>
                <c:manualLayout>
                  <c:x val="-3.9616559303243135E-2"/>
                  <c:y val="4.642102663996268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9D05-4BEC-90D3-07DA2DA51C16}"/>
                </c:ext>
              </c:extLst>
            </c:dLbl>
            <c:dLbl>
              <c:idx val="4"/>
              <c:layout>
                <c:manualLayout>
                  <c:x val="-3.2649651926621927E-2"/>
                  <c:y val="-1.51729814261017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9D05-4BEC-90D3-07DA2DA51C16}"/>
                </c:ext>
              </c:extLst>
            </c:dLbl>
            <c:dLbl>
              <c:idx val="5"/>
              <c:layout>
                <c:manualLayout>
                  <c:x val="-2.7903315176280485E-2"/>
                  <c:y val="2.684518093774863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9D05-4BEC-90D3-07DA2DA51C16}"/>
                </c:ext>
              </c:extLst>
            </c:dLbl>
            <c:dLbl>
              <c:idx val="6"/>
              <c:layout>
                <c:manualLayout>
                  <c:x val="-2.7523855026694029E-2"/>
                  <c:y val="6.84507119536887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'(3)'!$C$33:$I$33</c:f>
              <c:numCache>
                <c:formatCode>General</c:formatCode>
                <c:ptCount val="7"/>
                <c:pt idx="3">
                  <c:v>30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9D05-4BEC-90D3-07DA2DA51C16}"/>
            </c:ext>
          </c:extLst>
        </c:ser>
        <c:ser>
          <c:idx val="7"/>
          <c:order val="5"/>
          <c:tx>
            <c:strRef>
              <c:f>'(3)'!$B$34</c:f>
              <c:strCache>
                <c:ptCount val="1"/>
                <c:pt idx="0">
                  <c:v>orFSa</c:v>
                </c:pt>
              </c:strCache>
            </c:strRef>
          </c:tx>
          <c:spPr>
            <a:pattFill prst="pct25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924259467566554E-2"/>
                  <c:y val="5.42390737743147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9D05-4BEC-90D3-07DA2DA51C16}"/>
                </c:ext>
              </c:extLst>
            </c:dLbl>
            <c:dLbl>
              <c:idx val="1"/>
              <c:layout>
                <c:manualLayout>
                  <c:x val="-2.8553955755530557E-2"/>
                  <c:y val="1.10839803561142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9D05-4BEC-90D3-07DA2DA51C16}"/>
                </c:ext>
              </c:extLst>
            </c:dLbl>
            <c:dLbl>
              <c:idx val="2"/>
              <c:layout>
                <c:manualLayout>
                  <c:x val="-2.7220547431571054E-2"/>
                  <c:y val="-9.922905978216136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9D05-4BEC-90D3-07DA2DA51C16}"/>
                </c:ext>
              </c:extLst>
            </c:dLbl>
            <c:dLbl>
              <c:idx val="3"/>
              <c:layout>
                <c:manualLayout>
                  <c:x val="-2.7580427446569179E-2"/>
                  <c:y val="4.880463112842627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9D05-4BEC-90D3-07DA2DA51C16}"/>
                </c:ext>
              </c:extLst>
            </c:dLbl>
            <c:dLbl>
              <c:idx val="4"/>
              <c:layout>
                <c:manualLayout>
                  <c:x val="-3.8161675940303702E-2"/>
                  <c:y val="8.64155395209755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9D05-4BEC-90D3-07DA2DA51C16}"/>
                </c:ext>
              </c:extLst>
            </c:dLbl>
            <c:dLbl>
              <c:idx val="5"/>
              <c:layout>
                <c:manualLayout>
                  <c:x val="-2.7873646379944984E-2"/>
                  <c:y val="6.790858459765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9D05-4BEC-90D3-07DA2DA51C16}"/>
                </c:ext>
              </c:extLst>
            </c:dLbl>
            <c:dLbl>
              <c:idx val="6"/>
              <c:layout>
                <c:manualLayout>
                  <c:x val="-2.7070936439598726E-2"/>
                  <c:y val="4.898899832642871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'(3)'!$C$34:$I$34</c:f>
              <c:numCache>
                <c:formatCode>General</c:formatCode>
                <c:ptCount val="7"/>
                <c:pt idx="3">
                  <c:v>5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9D05-4BEC-90D3-07DA2DA51C16}"/>
            </c:ext>
          </c:extLst>
        </c:ser>
        <c:ser>
          <c:idx val="8"/>
          <c:order val="6"/>
          <c:tx>
            <c:strRef>
              <c:f>'(3)'!$B$35</c:f>
              <c:strCache>
                <c:ptCount val="1"/>
                <c:pt idx="0">
                  <c:v>Tolmliiv</c:v>
                </c:pt>
              </c:strCache>
            </c:strRef>
          </c:tx>
          <c:spPr>
            <a:pattFill prst="pct3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876640419947505E-2"/>
                  <c:y val="3.973332601717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9D05-4BEC-90D3-07DA2DA51C16}"/>
                </c:ext>
              </c:extLst>
            </c:dLbl>
            <c:dLbl>
              <c:idx val="1"/>
              <c:layout>
                <c:manualLayout>
                  <c:x val="-2.7813198350206226E-2"/>
                  <c:y val="5.38176630360229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9D05-4BEC-90D3-07DA2DA51C16}"/>
                </c:ext>
              </c:extLst>
            </c:dLbl>
            <c:dLbl>
              <c:idx val="2"/>
              <c:layout>
                <c:manualLayout>
                  <c:x val="-2.5838817616595178E-2"/>
                  <c:y val="2.612746577409531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9D05-4BEC-90D3-07DA2DA51C16}"/>
                </c:ext>
              </c:extLst>
            </c:dLbl>
            <c:dLbl>
              <c:idx val="3"/>
              <c:layout>
                <c:manualLayout>
                  <c:x val="-2.8535898980677803E-2"/>
                  <c:y val="4.450931438448294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9D05-4BEC-90D3-07DA2DA51C16}"/>
                </c:ext>
              </c:extLst>
            </c:dLbl>
            <c:dLbl>
              <c:idx val="4"/>
              <c:layout>
                <c:manualLayout>
                  <c:x val="-3.6595436402077713E-2"/>
                  <c:y val="2.54141403056325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9D05-4BEC-90D3-07DA2DA51C16}"/>
                </c:ext>
              </c:extLst>
            </c:dLbl>
            <c:dLbl>
              <c:idx val="5"/>
              <c:layout>
                <c:manualLayout>
                  <c:x val="-2.6508355972377454E-2"/>
                  <c:y val="3.17594447035589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9D05-4BEC-90D3-07DA2DA51C16}"/>
                </c:ext>
              </c:extLst>
            </c:dLbl>
            <c:dLbl>
              <c:idx val="6"/>
              <c:layout>
                <c:manualLayout>
                  <c:x val="-4.0903021784211784E-2"/>
                  <c:y val="-1.507201843671928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'(3)'!$C$35:$I$35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45-9D05-4BEC-90D3-07DA2DA51C16}"/>
            </c:ext>
          </c:extLst>
        </c:ser>
        <c:ser>
          <c:idx val="16"/>
          <c:order val="7"/>
          <c:tx>
            <c:strRef>
              <c:f>'(3)'!$B$36</c:f>
              <c:strCache>
                <c:ptCount val="1"/>
                <c:pt idx="0">
                  <c:v>Keskliiv</c:v>
                </c:pt>
              </c:strCache>
            </c:strRef>
          </c:tx>
          <c:spPr>
            <a:pattFill prst="pct20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2"/>
              <c:layout>
                <c:manualLayout>
                  <c:x val="-3.1267449452598052E-2"/>
                  <c:y val="5.57491289198608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9D05-4BEC-90D3-07DA2DA51C16}"/>
                </c:ext>
              </c:extLst>
            </c:dLbl>
            <c:dLbl>
              <c:idx val="3"/>
              <c:layout>
                <c:manualLayout>
                  <c:x val="-2.48252347082343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9D05-4BEC-90D3-07DA2DA51C16}"/>
                </c:ext>
              </c:extLst>
            </c:dLbl>
            <c:dLbl>
              <c:idx val="4"/>
              <c:layout>
                <c:manualLayout>
                  <c:x val="-2.4825234708234323E-2"/>
                  <c:y val="-2.78745644599303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9D05-4BEC-90D3-07DA2DA51C16}"/>
                </c:ext>
              </c:extLst>
            </c:dLbl>
            <c:dLbl>
              <c:idx val="5"/>
              <c:layout>
                <c:manualLayout>
                  <c:x val="-2.6056207877165199E-2"/>
                  <c:y val="5.110277783288861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9D05-4BEC-90D3-07DA2DA51C16}"/>
                </c:ext>
              </c:extLst>
            </c:dLbl>
            <c:dLbl>
              <c:idx val="6"/>
              <c:layout>
                <c:manualLayout>
                  <c:x val="-2.8140704507338403E-2"/>
                  <c:y val="8.36258882273862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9D05-4BEC-90D3-07DA2DA51C1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'(3)'!$C$36:$I$36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4D-9D05-4BEC-90D3-07DA2DA51C16}"/>
            </c:ext>
          </c:extLst>
        </c:ser>
        <c:ser>
          <c:idx val="14"/>
          <c:order val="8"/>
          <c:tx>
            <c:strRef>
              <c:f>'(3)'!$B$37</c:f>
              <c:strCache>
                <c:ptCount val="1"/>
                <c:pt idx="0">
                  <c:v>Peenliiv tolmne orgaanikaga</c:v>
                </c:pt>
              </c:strCache>
            </c:strRef>
          </c:tx>
          <c:spPr>
            <a:pattFill prst="pct25">
              <a:fgClr>
                <a:srgbClr val="FF000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9197468277154272E-2"/>
                  <c:y val="-1.81623638508590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9D05-4BEC-90D3-07DA2DA51C16}"/>
                </c:ext>
              </c:extLst>
            </c:dLbl>
            <c:dLbl>
              <c:idx val="1"/>
              <c:layout>
                <c:manualLayout>
                  <c:x val="-2.9147977515709252E-2"/>
                  <c:y val="7.816071771516467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9D05-4BEC-90D3-07DA2DA51C16}"/>
                </c:ext>
              </c:extLst>
            </c:dLbl>
            <c:dLbl>
              <c:idx val="2"/>
              <c:layout>
                <c:manualLayout>
                  <c:x val="-2.7561635797723704E-2"/>
                  <c:y val="-5.462975664626265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9D05-4BEC-90D3-07DA2DA51C16}"/>
                </c:ext>
              </c:extLst>
            </c:dLbl>
            <c:dLbl>
              <c:idx val="3"/>
              <c:layout>
                <c:manualLayout>
                  <c:x val="-2.8624079150039308E-2"/>
                  <c:y val="3.57321188509972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9D05-4BEC-90D3-07DA2DA51C16}"/>
                </c:ext>
              </c:extLst>
            </c:dLbl>
            <c:dLbl>
              <c:idx val="4"/>
              <c:layout>
                <c:manualLayout>
                  <c:x val="-2.7567794889621258E-2"/>
                  <c:y val="8.26579604378720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9D05-4BEC-90D3-07DA2DA51C16}"/>
                </c:ext>
              </c:extLst>
            </c:dLbl>
            <c:dLbl>
              <c:idx val="5"/>
              <c:layout>
                <c:manualLayout>
                  <c:x val="-2.5761828967876654E-2"/>
                  <c:y val="-8.968147274273642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9D05-4BEC-90D3-07DA2DA51C16}"/>
                </c:ext>
              </c:extLst>
            </c:dLbl>
            <c:dLbl>
              <c:idx val="6"/>
              <c:layout>
                <c:manualLayout>
                  <c:x val="-2.7178269882543866E-2"/>
                  <c:y val="3.2933688167027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'(3)'!$C$37:$I$37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57-9D05-4BEC-90D3-07DA2DA51C16}"/>
            </c:ext>
          </c:extLst>
        </c:ser>
        <c:ser>
          <c:idx val="15"/>
          <c:order val="9"/>
          <c:tx>
            <c:strRef>
              <c:f>'(3)'!$B$38</c:f>
              <c:strCache>
                <c:ptCount val="1"/>
                <c:pt idx="0">
                  <c:v>FSa</c:v>
                </c:pt>
              </c:strCache>
            </c:strRef>
          </c:tx>
          <c:spPr>
            <a:pattFill prst="pct25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3317362326328634E-2"/>
                  <c:y val="9.328102279897939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9D05-4BEC-90D3-07DA2DA51C16}"/>
                </c:ext>
              </c:extLst>
            </c:dLbl>
            <c:dLbl>
              <c:idx val="1"/>
              <c:layout>
                <c:manualLayout>
                  <c:x val="-3.8290311522100301E-2"/>
                  <c:y val="1.053548794205604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9D05-4BEC-90D3-07DA2DA51C16}"/>
                </c:ext>
              </c:extLst>
            </c:dLbl>
            <c:dLbl>
              <c:idx val="2"/>
              <c:layout>
                <c:manualLayout>
                  <c:x val="-3.5133619943933658E-2"/>
                  <c:y val="1.9687782929572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9D05-4BEC-90D3-07DA2DA51C16}"/>
                </c:ext>
              </c:extLst>
            </c:dLbl>
            <c:dLbl>
              <c:idx val="3"/>
              <c:layout>
                <c:manualLayout>
                  <c:x val="-2.8412448443944575E-2"/>
                  <c:y val="-2.193091717193836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9D05-4BEC-90D3-07DA2DA51C16}"/>
                </c:ext>
              </c:extLst>
            </c:dLbl>
            <c:dLbl>
              <c:idx val="4"/>
              <c:layout>
                <c:manualLayout>
                  <c:x val="-2.9050183154117601E-2"/>
                  <c:y val="2.58289665011385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9D05-4BEC-90D3-07DA2DA51C16}"/>
                </c:ext>
              </c:extLst>
            </c:dLbl>
            <c:dLbl>
              <c:idx val="5"/>
              <c:layout>
                <c:manualLayout>
                  <c:x val="-3.1631980213586264E-2"/>
                  <c:y val="-7.152569343466161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9D05-4BEC-90D3-07DA2DA51C16}"/>
                </c:ext>
              </c:extLst>
            </c:dLbl>
            <c:dLbl>
              <c:idx val="6"/>
              <c:layout>
                <c:manualLayout>
                  <c:x val="-3.2905216482164656E-2"/>
                  <c:y val="-9.776290158852094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'(3)'!$C$38:$I$38</c:f>
              <c:numCache>
                <c:formatCode>General</c:formatCode>
                <c:ptCount val="7"/>
                <c:pt idx="0">
                  <c:v>17</c:v>
                </c:pt>
                <c:pt idx="1">
                  <c:v>20</c:v>
                </c:pt>
                <c:pt idx="2">
                  <c:v>7</c:v>
                </c:pt>
                <c:pt idx="3">
                  <c:v>55</c:v>
                </c:pt>
                <c:pt idx="4">
                  <c:v>70</c:v>
                </c:pt>
                <c:pt idx="5">
                  <c:v>5</c:v>
                </c:pt>
                <c:pt idx="6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1-9D05-4BEC-90D3-07DA2DA51C16}"/>
            </c:ext>
          </c:extLst>
        </c:ser>
        <c:ser>
          <c:idx val="9"/>
          <c:order val="10"/>
          <c:tx>
            <c:strRef>
              <c:f>'(3)'!$B$39</c:f>
              <c:strCache>
                <c:ptCount val="1"/>
                <c:pt idx="0">
                  <c:v>Liivsavi</c:v>
                </c:pt>
              </c:strCache>
            </c:strRef>
          </c:tx>
          <c:spPr>
            <a:pattFill prst="pct9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296256622255409E-2"/>
                  <c:y val="1.026091250788773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9D05-4BEC-90D3-07DA2DA51C16}"/>
                </c:ext>
              </c:extLst>
            </c:dLbl>
            <c:dLbl>
              <c:idx val="1"/>
              <c:layout>
                <c:manualLayout>
                  <c:x val="-2.7241738573438645E-2"/>
                  <c:y val="2.952728469916972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9D05-4BEC-90D3-07DA2DA51C16}"/>
                </c:ext>
              </c:extLst>
            </c:dLbl>
            <c:dLbl>
              <c:idx val="2"/>
              <c:layout>
                <c:manualLayout>
                  <c:x val="-2.7666866136118486E-2"/>
                  <c:y val="3.75187247935481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9D05-4BEC-90D3-07DA2DA51C16}"/>
                </c:ext>
              </c:extLst>
            </c:dLbl>
            <c:dLbl>
              <c:idx val="3"/>
              <c:layout>
                <c:manualLayout>
                  <c:x val="-2.766866879716165E-2"/>
                  <c:y val="-3.9726741474388872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9D05-4BEC-90D3-07DA2DA51C16}"/>
                </c:ext>
              </c:extLst>
            </c:dLbl>
            <c:dLbl>
              <c:idx val="4"/>
              <c:layout>
                <c:manualLayout>
                  <c:x val="-2.9049281823595948E-2"/>
                  <c:y val="-1.1149825783961905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9D05-4BEC-90D3-07DA2DA51C16}"/>
                </c:ext>
              </c:extLst>
            </c:dLbl>
            <c:dLbl>
              <c:idx val="5"/>
              <c:layout>
                <c:manualLayout>
                  <c:x val="-2.7459259672647271E-2"/>
                  <c:y val="-1.52585804823167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9D05-4BEC-90D3-07DA2DA51C16}"/>
                </c:ext>
              </c:extLst>
            </c:dLbl>
            <c:dLbl>
              <c:idx val="6"/>
              <c:layout>
                <c:manualLayout>
                  <c:x val="-2.926464191976003E-2"/>
                  <c:y val="1.46637767839998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'(3)'!$C$39:$I$39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6B-9D05-4BEC-90D3-07DA2DA51C16}"/>
            </c:ext>
          </c:extLst>
        </c:ser>
        <c:ser>
          <c:idx val="10"/>
          <c:order val="11"/>
          <c:tx>
            <c:strRef>
              <c:f>'(3)'!$B$40</c:f>
              <c:strCache>
                <c:ptCount val="1"/>
                <c:pt idx="0">
                  <c:v>Peenliiv</c:v>
                </c:pt>
              </c:strCache>
            </c:strRef>
          </c:tx>
          <c:spPr>
            <a:pattFill prst="pct25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453393325834307E-2"/>
                  <c:y val="5.310214271996488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9D05-4BEC-90D3-07DA2DA51C16}"/>
                </c:ext>
              </c:extLst>
            </c:dLbl>
            <c:dLbl>
              <c:idx val="1"/>
              <c:layout>
                <c:manualLayout>
                  <c:x val="-2.7598515238231831E-2"/>
                  <c:y val="4.368185684106559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9D05-4BEC-90D3-07DA2DA51C16}"/>
                </c:ext>
              </c:extLst>
            </c:dLbl>
            <c:dLbl>
              <c:idx val="2"/>
              <c:layout>
                <c:manualLayout>
                  <c:x val="-2.8702044240156214E-2"/>
                  <c:y val="2.570605503580345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9D05-4BEC-90D3-07DA2DA51C16}"/>
                </c:ext>
              </c:extLst>
            </c:dLbl>
            <c:dLbl>
              <c:idx val="3"/>
              <c:layout>
                <c:manualLayout>
                  <c:x val="-2.7460067491563555E-2"/>
                  <c:y val="-1.360805509067438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9D05-4BEC-90D3-07DA2DA51C16}"/>
                </c:ext>
              </c:extLst>
            </c:dLbl>
            <c:dLbl>
              <c:idx val="4"/>
              <c:layout>
                <c:manualLayout>
                  <c:x val="-2.9739100116113904E-2"/>
                  <c:y val="-1.458037257537827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9D05-4BEC-90D3-07DA2DA51C16}"/>
                </c:ext>
              </c:extLst>
            </c:dLbl>
            <c:dLbl>
              <c:idx val="5"/>
              <c:layout>
                <c:manualLayout>
                  <c:x val="-2.7154910399859584E-2"/>
                  <c:y val="3.818156876731872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9D05-4BEC-90D3-07DA2DA51C16}"/>
                </c:ext>
              </c:extLst>
            </c:dLbl>
            <c:dLbl>
              <c:idx val="6"/>
              <c:layout>
                <c:manualLayout>
                  <c:x val="-2.9506256398038375E-2"/>
                  <c:y val="-3.836593596532140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'(3)'!$C$40:$I$40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75-9D05-4BEC-90D3-07DA2DA51C16}"/>
            </c:ext>
          </c:extLst>
        </c:ser>
        <c:ser>
          <c:idx val="5"/>
          <c:order val="12"/>
          <c:tx>
            <c:strRef>
              <c:f>'(3)'!$B$41</c:f>
              <c:strCache>
                <c:ptCount val="1"/>
                <c:pt idx="0">
                  <c:v>Paekiviklibune liiv</c:v>
                </c:pt>
              </c:strCache>
            </c:strRef>
          </c:tx>
          <c:spPr>
            <a:pattFill prst="dashUpDiag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405774278215258E-2"/>
                  <c:y val="-5.8646327745614612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9D05-4BEC-90D3-07DA2DA51C16}"/>
                </c:ext>
              </c:extLst>
            </c:dLbl>
            <c:dLbl>
              <c:idx val="1"/>
              <c:layout>
                <c:manualLayout>
                  <c:x val="-2.7240161245025877E-2"/>
                  <c:y val="-8.671842848913200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9D05-4BEC-90D3-07DA2DA51C16}"/>
                </c:ext>
              </c:extLst>
            </c:dLbl>
            <c:dLbl>
              <c:idx val="2"/>
              <c:layout>
                <c:manualLayout>
                  <c:x val="-2.8622272215973073E-2"/>
                  <c:y val="1.3608055090725744E-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9D05-4BEC-90D3-07DA2DA51C16}"/>
                </c:ext>
              </c:extLst>
            </c:dLbl>
            <c:dLbl>
              <c:idx val="3"/>
              <c:layout>
                <c:manualLayout>
                  <c:x val="-2.7683165196383773E-2"/>
                  <c:y val="-2.967653433564809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9D05-4BEC-90D3-07DA2DA51C16}"/>
                </c:ext>
              </c:extLst>
            </c:dLbl>
            <c:dLbl>
              <c:idx val="4"/>
              <c:layout>
                <c:manualLayout>
                  <c:x val="-2.9049268841394894E-2"/>
                  <c:y val="-1.790117698702270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9D05-4BEC-90D3-07DA2DA51C16}"/>
                </c:ext>
              </c:extLst>
            </c:dLbl>
            <c:dLbl>
              <c:idx val="5"/>
              <c:layout>
                <c:manualLayout>
                  <c:x val="-2.5548648796607898E-2"/>
                  <c:y val="-4.912584456354673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9D05-4BEC-90D3-07DA2DA51C16}"/>
                </c:ext>
              </c:extLst>
            </c:dLbl>
            <c:dLbl>
              <c:idx val="6"/>
              <c:layout>
                <c:manualLayout>
                  <c:x val="-2.8839797588204909E-2"/>
                  <c:y val="-1.66676726384801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'(3)'!$C$41:$I$41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7F-9D05-4BEC-90D3-07DA2DA51C16}"/>
            </c:ext>
          </c:extLst>
        </c:ser>
        <c:ser>
          <c:idx val="12"/>
          <c:order val="13"/>
          <c:tx>
            <c:strRef>
              <c:f>'(3)'!$B$42</c:f>
              <c:strCache>
                <c:ptCount val="1"/>
                <c:pt idx="0">
                  <c:v>Liivsavi</c:v>
                </c:pt>
              </c:strCache>
            </c:strRef>
          </c:tx>
          <c:spPr>
            <a:pattFill prst="pct9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8724409448818898E-2"/>
                  <c:y val="1.613432467283053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9D05-4BEC-90D3-07DA2DA51C16}"/>
                </c:ext>
              </c:extLst>
            </c:dLbl>
            <c:dLbl>
              <c:idx val="1"/>
              <c:layout>
                <c:manualLayout>
                  <c:x val="-2.8194069380367563E-2"/>
                  <c:y val="2.700101511701383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9D05-4BEC-90D3-07DA2DA51C16}"/>
                </c:ext>
              </c:extLst>
            </c:dLbl>
            <c:dLbl>
              <c:idx val="2"/>
              <c:layout>
                <c:manualLayout>
                  <c:x val="-2.904559430071248E-2"/>
                  <c:y val="1.52124886828173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9D05-4BEC-90D3-07DA2DA51C16}"/>
                </c:ext>
              </c:extLst>
            </c:dLbl>
            <c:dLbl>
              <c:idx val="3"/>
              <c:layout>
                <c:manualLayout>
                  <c:x val="-2.7245419006401775E-2"/>
                  <c:y val="5.1710609344573859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9D05-4BEC-90D3-07DA2DA51C16}"/>
                </c:ext>
              </c:extLst>
            </c:dLbl>
            <c:dLbl>
              <c:idx val="4"/>
              <c:layout>
                <c:manualLayout>
                  <c:x val="-2.8096887889013943E-2"/>
                  <c:y val="-2.824768855112623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9D05-4BEC-90D3-07DA2DA51C16}"/>
                </c:ext>
              </c:extLst>
            </c:dLbl>
            <c:dLbl>
              <c:idx val="5"/>
              <c:layout>
                <c:manualLayout>
                  <c:x val="-2.7252118485189353E-2"/>
                  <c:y val="-2.270569837306922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9D05-4BEC-90D3-07DA2DA51C16}"/>
                </c:ext>
              </c:extLst>
            </c:dLbl>
            <c:dLbl>
              <c:idx val="6"/>
              <c:layout>
                <c:manualLayout>
                  <c:x val="-2.8841299805740739E-2"/>
                  <c:y val="-1.573486241049137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'(3)'!$C$42:$I$42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89-9D05-4BEC-90D3-07DA2DA51C16}"/>
            </c:ext>
          </c:extLst>
        </c:ser>
        <c:ser>
          <c:idx val="17"/>
          <c:order val="14"/>
          <c:tx>
            <c:strRef>
              <c:f>'(3)'!$B$43</c:f>
              <c:strCache>
                <c:ptCount val="1"/>
                <c:pt idx="0">
                  <c:v>Peenliiv</c:v>
                </c:pt>
              </c:strCache>
            </c:strRef>
          </c:tx>
          <c:spPr>
            <a:pattFill prst="pct25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3"/>
              <c:layout>
                <c:manualLayout>
                  <c:x val="-2.7098456192251649E-2"/>
                  <c:y val="1.022055556657772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9D05-4BEC-90D3-07DA2DA51C1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'(3)'!$C$43:$I$43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8B-9D05-4BEC-90D3-07DA2DA51C16}"/>
            </c:ext>
          </c:extLst>
        </c:ser>
        <c:ser>
          <c:idx val="6"/>
          <c:order val="15"/>
          <c:tx>
            <c:strRef>
              <c:f>'(3)'!$B$44</c:f>
              <c:strCache>
                <c:ptCount val="1"/>
                <c:pt idx="0">
                  <c:v>Liivsavimoreen</c:v>
                </c:pt>
              </c:strCache>
            </c:strRef>
          </c:tx>
          <c:spPr>
            <a:pattFill prst="pct90">
              <a:fgClr>
                <a:schemeClr val="bg1">
                  <a:lumMod val="50000"/>
                </a:schemeClr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7660138176264015E-2"/>
                  <c:y val="4.02118027929445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9D05-4BEC-90D3-07DA2DA51C16}"/>
                </c:ext>
              </c:extLst>
            </c:dLbl>
            <c:dLbl>
              <c:idx val="1"/>
              <c:layout>
                <c:manualLayout>
                  <c:x val="-2.9081504389742528E-2"/>
                  <c:y val="1.4668166479190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D-9D05-4BEC-90D3-07DA2DA51C16}"/>
                </c:ext>
              </c:extLst>
            </c:dLbl>
            <c:dLbl>
              <c:idx val="2"/>
              <c:layout>
                <c:manualLayout>
                  <c:x val="-2.8275790014324394E-2"/>
                  <c:y val="-1.70824988339861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E-9D05-4BEC-90D3-07DA2DA51C16}"/>
                </c:ext>
              </c:extLst>
            </c:dLbl>
            <c:dLbl>
              <c:idx val="3"/>
              <c:layout>
                <c:manualLayout>
                  <c:x val="-2.7368728908886388E-2"/>
                  <c:y val="3.20930615380394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9D05-4BEC-90D3-07DA2DA51C16}"/>
                </c:ext>
              </c:extLst>
            </c:dLbl>
            <c:dLbl>
              <c:idx val="4"/>
              <c:layout>
                <c:manualLayout>
                  <c:x val="-2.9049268841394894E-2"/>
                  <c:y val="-1.60311668358525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9D05-4BEC-90D3-07DA2DA51C16}"/>
                </c:ext>
              </c:extLst>
            </c:dLbl>
            <c:dLbl>
              <c:idx val="5"/>
              <c:layout>
                <c:manualLayout>
                  <c:x val="-2.7249099439364904E-2"/>
                  <c:y val="6.1060660100424493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9D05-4BEC-90D3-07DA2DA51C16}"/>
                </c:ext>
              </c:extLst>
            </c:dLbl>
            <c:dLbl>
              <c:idx val="6"/>
              <c:layout>
                <c:manualLayout>
                  <c:x val="-2.7885889452863081E-2"/>
                  <c:y val="-1.0666959313022924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'(3)'!$C$44:$I$44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95-9D05-4BEC-90D3-07DA2DA51C16}"/>
            </c:ext>
          </c:extLst>
        </c:ser>
        <c:ser>
          <c:idx val="11"/>
          <c:order val="16"/>
          <c:tx>
            <c:strRef>
              <c:f>'(3)'!$B$45</c:f>
              <c:strCache>
                <c:ptCount val="1"/>
                <c:pt idx="0">
                  <c:v>Lubjakivi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808080" mc:Ignorable="a14" a14:legacySpreadsheetColorIndex="2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6600742712079455E-2"/>
                  <c:y val="2.763971576723539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9D05-4BEC-90D3-07DA2DA51C16}"/>
                </c:ext>
              </c:extLst>
            </c:dLbl>
            <c:dLbl>
              <c:idx val="1"/>
              <c:layout>
                <c:manualLayout>
                  <c:x val="-2.9149531308586427E-2"/>
                  <c:y val="1.052209937172487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9D05-4BEC-90D3-07DA2DA51C16}"/>
                </c:ext>
              </c:extLst>
            </c:dLbl>
            <c:dLbl>
              <c:idx val="2"/>
              <c:layout>
                <c:manualLayout>
                  <c:x val="-2.904559430071248E-2"/>
                  <c:y val="-2.9035638837828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9D05-4BEC-90D3-07DA2DA51C16}"/>
                </c:ext>
              </c:extLst>
            </c:dLbl>
            <c:dLbl>
              <c:idx val="3"/>
              <c:layout>
                <c:manualLayout>
                  <c:x val="-3.943704546894506E-2"/>
                  <c:y val="1.78024088452368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9-9D05-4BEC-90D3-07DA2DA51C16}"/>
                </c:ext>
              </c:extLst>
            </c:dLbl>
            <c:dLbl>
              <c:idx val="4"/>
              <c:layout>
                <c:manualLayout>
                  <c:x val="-3.869232438096526E-2"/>
                  <c:y val="6.1293313945512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9D05-4BEC-90D3-07DA2DA51C16}"/>
                </c:ext>
              </c:extLst>
            </c:dLbl>
            <c:dLbl>
              <c:idx val="5"/>
              <c:layout>
                <c:manualLayout>
                  <c:x val="-2.787671541057361E-2"/>
                  <c:y val="6.07402123515050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9D05-4BEC-90D3-07DA2DA51C16}"/>
                </c:ext>
              </c:extLst>
            </c:dLbl>
            <c:dLbl>
              <c:idx val="6"/>
              <c:layout>
                <c:manualLayout>
                  <c:x val="-3.6657514269909874E-2"/>
                  <c:y val="-8.3031084529062906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9D05-4BEC-90D3-07DA2DA51C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'(3)'!$C$45:$I$45</c:f>
              <c:numCache>
                <c:formatCode>General</c:formatCode>
                <c:ptCount val="7"/>
                <c:pt idx="3">
                  <c:v>200</c:v>
                </c:pt>
                <c:pt idx="4">
                  <c:v>200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9F-9D05-4BEC-90D3-07DA2DA51C16}"/>
            </c:ext>
          </c:extLst>
        </c:ser>
        <c:ser>
          <c:idx val="1"/>
          <c:order val="17"/>
          <c:tx>
            <c:strRef>
              <c:f>'(3)'!$B$46</c:f>
              <c:strCache>
                <c:ptCount val="1"/>
                <c:pt idx="0">
                  <c:v>veetase (30.09.2022)</c:v>
                </c:pt>
              </c:strCache>
            </c:strRef>
          </c:tx>
          <c:spPr>
            <a:noFill/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7716777603337857E-3"/>
                  <c:y val="0.5251679881478229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9D05-4BEC-90D3-07DA2DA51C16}"/>
                </c:ext>
              </c:extLst>
            </c:dLbl>
            <c:dLbl>
              <c:idx val="1"/>
              <c:layout>
                <c:manualLayout>
                  <c:x val="4.7691967405113049E-3"/>
                  <c:y val="0.50731751214025078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9D05-4BEC-90D3-07DA2DA51C16}"/>
                </c:ext>
              </c:extLst>
            </c:dLbl>
            <c:dLbl>
              <c:idx val="2"/>
              <c:layout>
                <c:manualLayout>
                  <c:x val="4.7740835977373702E-3"/>
                  <c:y val="0.5658538780213449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9D05-4BEC-90D3-07DA2DA51C16}"/>
                </c:ext>
              </c:extLst>
            </c:dLbl>
            <c:dLbl>
              <c:idx val="3"/>
              <c:layout>
                <c:manualLayout>
                  <c:x val="1.509814809560575E-3"/>
                  <c:y val="0.66761249965705505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9D05-4BEC-90D3-07DA2DA51C16}"/>
                </c:ext>
              </c:extLst>
            </c:dLbl>
            <c:dLbl>
              <c:idx val="4"/>
              <c:layout>
                <c:manualLayout>
                  <c:x val="4.7740835977372999E-3"/>
                  <c:y val="0.35400806606491264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9D05-4BEC-90D3-07DA2DA51C16}"/>
                </c:ext>
              </c:extLst>
            </c:dLbl>
            <c:dLbl>
              <c:idx val="5"/>
              <c:layout>
                <c:manualLayout>
                  <c:x val="-7.0019083900382582E-17"/>
                  <c:y val="0.309407884989986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9D05-4BEC-90D3-07DA2DA51C16}"/>
                </c:ext>
              </c:extLst>
            </c:dLbl>
            <c:dLbl>
              <c:idx val="6"/>
              <c:layout>
                <c:manualLayout>
                  <c:x val="3.9977293579889845E-4"/>
                  <c:y val="0.26580087245191913"/>
                </c:manualLayout>
              </c:layout>
              <c:numFmt formatCode="&quot;▼                &quot;\ 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sng" strike="noStrike" baseline="0">
                      <a:solidFill>
                        <a:srgbClr val="0000FF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t-E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9D05-4BEC-90D3-07DA2DA51C16}"/>
                </c:ext>
              </c:extLst>
            </c:dLbl>
            <c:numFmt formatCode="&quot;▼                &quot;\ 0.0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sng" strike="noStrike" baseline="0">
                    <a:solidFill>
                      <a:srgbClr val="3366FF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t-E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'(3)'!$C$27:$I$27</c:f>
              <c:strCache>
                <c:ptCount val="7"/>
                <c:pt idx="0">
                  <c:v>PA - 19</c:v>
                </c:pt>
                <c:pt idx="1">
                  <c:v>PA - 20</c:v>
                </c:pt>
                <c:pt idx="2">
                  <c:v>PA - 21</c:v>
                </c:pt>
                <c:pt idx="3">
                  <c:v>PA - 22</c:v>
                </c:pt>
                <c:pt idx="4">
                  <c:v>PA - 23</c:v>
                </c:pt>
                <c:pt idx="5">
                  <c:v>PA - 24</c:v>
                </c:pt>
                <c:pt idx="6">
                  <c:v>PA - 25</c:v>
                </c:pt>
              </c:strCache>
            </c:strRef>
          </c:cat>
          <c:val>
            <c:numRef>
              <c:f>'(3)'!$C$46:$I$46</c:f>
              <c:numCache>
                <c:formatCode>0.00</c:formatCode>
                <c:ptCount val="7"/>
                <c:pt idx="3">
                  <c:v>1</c:v>
                </c:pt>
                <c:pt idx="6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A9-9D05-4BEC-90D3-07DA2DA51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2246048"/>
        <c:axId val="218845104"/>
      </c:barChart>
      <c:catAx>
        <c:axId val="206224604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18845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8845104"/>
        <c:scaling>
          <c:orientation val="maxMin"/>
          <c:max val="4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t-EE"/>
                  <a:t>Sügavus
[cm]</a:t>
                </a:r>
              </a:p>
            </c:rich>
          </c:tx>
          <c:layout>
            <c:manualLayout>
              <c:xMode val="edge"/>
              <c:yMode val="edge"/>
              <c:x val="5.5499853765022679E-2"/>
              <c:y val="0.476890778896540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t-EE"/>
          </a:p>
        </c:txPr>
        <c:crossAx val="2062246048"/>
        <c:crosses val="autoZero"/>
        <c:crossBetween val="between"/>
        <c:majorUnit val="20"/>
      </c:valAx>
      <c:spPr>
        <a:ln>
          <a:solidFill>
            <a:srgbClr val="000000"/>
          </a:solidFill>
        </a:ln>
      </c:spPr>
    </c:plotArea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t-EE"/>
    </a:p>
  </c:txPr>
  <c:printSettings>
    <c:headerFooter alignWithMargins="0"/>
    <c:pageMargins b="0.8" l="0.75" r="0.75" t="0.83" header="0.5" footer="0.5"/>
    <c:pageSetup paperSize="9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" name="Rectangle 9" descr="Grani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5381625"/>
          <a:ext cx="276225" cy="314325"/>
        </a:xfrm>
        <a:prstGeom prst="rect">
          <a:avLst/>
        </a:prstGeom>
        <a:pattFill prst="dashVert">
          <a:fgClr>
            <a:srgbClr xmlns:mc="http://schemas.openxmlformats.org/markup-compatibility/2006" xmlns:a14="http://schemas.microsoft.com/office/drawing/2010/main" val="FF0000" mc:Ignorable="a14" a14:legacySpreadsheetColorIndex="1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3" name="Rectangle 10" descr="40%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8210550"/>
          <a:ext cx="276225" cy="314325"/>
        </a:xfrm>
        <a:prstGeom prst="rect">
          <a:avLst/>
        </a:prstGeom>
        <a:pattFill prst="pct90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4" name="Rectangle 11" descr="40%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6638925"/>
          <a:ext cx="276225" cy="314325"/>
        </a:xfrm>
        <a:prstGeom prst="rect">
          <a:avLst/>
        </a:prstGeom>
        <a:pattFill prst="solidDmnd">
          <a:fgClr>
            <a:schemeClr val="bg1">
              <a:lumMod val="50000"/>
            </a:schemeClr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" name="Rectangle 12" descr="Dashed vertica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7267575"/>
          <a:ext cx="276225" cy="314325"/>
        </a:xfrm>
        <a:prstGeom prst="rect">
          <a:avLst/>
        </a:prstGeom>
        <a:pattFill prst="pct30">
          <a:fgClr>
            <a:srgbClr xmlns:mc="http://schemas.openxmlformats.org/markup-compatibility/2006" xmlns:a14="http://schemas.microsoft.com/office/drawing/2010/main" val="FF0000" mc:Ignorable="a14" a14:legacySpreadsheetColorIndex="1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" name="Rectangle 13" descr="Solid diamond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5695950"/>
          <a:ext cx="276225" cy="314325"/>
        </a:xfrm>
        <a:prstGeom prst="rect">
          <a:avLst/>
        </a:prstGeom>
        <a:pattFill prst="divot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7" name="Rectangle 16" descr="10%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7581900"/>
          <a:ext cx="276225" cy="314325"/>
        </a:xfrm>
        <a:prstGeom prst="rect">
          <a:avLst/>
        </a:prstGeom>
        <a:pattFill prst="pct30">
          <a:fgClr>
            <a:schemeClr val="bg1">
              <a:lumMod val="50000"/>
            </a:schemeClr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8" name="Rectangle 20" descr="90%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8839200"/>
          <a:ext cx="276225" cy="314325"/>
        </a:xfrm>
        <a:prstGeom prst="rect">
          <a:avLst/>
        </a:prstGeom>
        <a:pattFill prst="dashUpDiag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" name="Rectangle 22" descr="Weave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6324600"/>
          <a:ext cx="276225" cy="314325"/>
        </a:xfrm>
        <a:prstGeom prst="rect">
          <a:avLst/>
        </a:prstGeom>
        <a:pattFill prst="pct5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" name="Rectangle 23" descr="Large checker board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6010275"/>
          <a:ext cx="276225" cy="314325"/>
        </a:xfrm>
        <a:prstGeom prst="rect">
          <a:avLst/>
        </a:prstGeom>
        <a:pattFill prst="lgConfetti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1" name="Rectangle 24" descr="30%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7896225"/>
          <a:ext cx="276225" cy="314325"/>
        </a:xfrm>
        <a:prstGeom prst="rect">
          <a:avLst/>
        </a:prstGeom>
        <a:pattFill prst="pct25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12" name="Rectangle 25" descr="Spher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6953250"/>
          <a:ext cx="276225" cy="314325"/>
        </a:xfrm>
        <a:prstGeom prst="rect">
          <a:avLst/>
        </a:prstGeom>
        <a:pattFill prst="pct25">
          <a:fgClr>
            <a:schemeClr val="bg1">
              <a:lumMod val="65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42</xdr:row>
      <xdr:rowOff>0</xdr:rowOff>
    </xdr:to>
    <xdr:sp macro="" textlink="">
      <xdr:nvSpPr>
        <xdr:cNvPr id="13" name="Rectangle 26" descr="Horizontal brick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9153525"/>
          <a:ext cx="276225" cy="314325"/>
        </a:xfrm>
        <a:prstGeom prst="rect">
          <a:avLst/>
        </a:prstGeom>
        <a:pattFill prst="lgConfetti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43</xdr:row>
      <xdr:rowOff>0</xdr:rowOff>
    </xdr:to>
    <xdr:sp macro="" textlink="">
      <xdr:nvSpPr>
        <xdr:cNvPr id="14" name="Rectangle 27" descr="Dark horizonta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9467850"/>
          <a:ext cx="276225" cy="314325"/>
        </a:xfrm>
        <a:prstGeom prst="rect">
          <a:avLst/>
        </a:prstGeom>
        <a:pattFill prst="pct90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44</xdr:row>
      <xdr:rowOff>0</xdr:rowOff>
    </xdr:to>
    <xdr:sp macro="" textlink="">
      <xdr:nvSpPr>
        <xdr:cNvPr id="15" name="Rectangle 28" descr="Wave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0" y="9782175"/>
          <a:ext cx="276225" cy="314325"/>
        </a:xfrm>
        <a:prstGeom prst="rect">
          <a:avLst/>
        </a:prstGeom>
        <a:pattFill prst="horzBrick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16" name="Rectangle 29" descr="Large confetti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0" y="8524875"/>
          <a:ext cx="276225" cy="314325"/>
        </a:xfrm>
        <a:prstGeom prst="rect">
          <a:avLst/>
        </a:prstGeom>
        <a:pattFill prst="pct25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47625</xdr:colOff>
      <xdr:row>1</xdr:row>
      <xdr:rowOff>0</xdr:rowOff>
    </xdr:from>
    <xdr:to>
      <xdr:col>12</xdr:col>
      <xdr:colOff>0</xdr:colOff>
      <xdr:row>24</xdr:row>
      <xdr:rowOff>174625</xdr:rowOff>
    </xdr:to>
    <xdr:graphicFrame macro="">
      <xdr:nvGraphicFramePr>
        <xdr:cNvPr id="17" name="Chart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36</xdr:row>
      <xdr:rowOff>0</xdr:rowOff>
    </xdr:to>
    <xdr:sp macro="" textlink="">
      <xdr:nvSpPr>
        <xdr:cNvPr id="20" name="Rectangle 16" descr="10%">
          <a:extLst>
            <a:ext uri="{FF2B5EF4-FFF2-40B4-BE49-F238E27FC236}">
              <a16:creationId xmlns:a16="http://schemas.microsoft.com/office/drawing/2014/main" id="{5D7DBBAF-751C-4886-9271-3121B3F379AC}"/>
            </a:ext>
          </a:extLst>
        </xdr:cNvPr>
        <xdr:cNvSpPr>
          <a:spLocks noChangeArrowheads="1"/>
        </xdr:cNvSpPr>
      </xdr:nvSpPr>
      <xdr:spPr bwMode="auto">
        <a:xfrm>
          <a:off x="0" y="7266214"/>
          <a:ext cx="244929" cy="312965"/>
        </a:xfrm>
        <a:prstGeom prst="rect">
          <a:avLst/>
        </a:prstGeom>
        <a:pattFill prst="pct20">
          <a:fgClr>
            <a:schemeClr val="bg1">
              <a:lumMod val="50000"/>
            </a:schemeClr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" name="Rectangle 9" descr="Granite">
          <a:extLst>
            <a:ext uri="{FF2B5EF4-FFF2-40B4-BE49-F238E27FC236}">
              <a16:creationId xmlns:a16="http://schemas.microsoft.com/office/drawing/2014/main" id="{8216242E-DE1F-4B9F-B4DB-139FE1C79DAD}"/>
            </a:ext>
          </a:extLst>
        </xdr:cNvPr>
        <xdr:cNvSpPr>
          <a:spLocks noChangeArrowheads="1"/>
        </xdr:cNvSpPr>
      </xdr:nvSpPr>
      <xdr:spPr bwMode="auto">
        <a:xfrm>
          <a:off x="0" y="5391150"/>
          <a:ext cx="247650" cy="314325"/>
        </a:xfrm>
        <a:prstGeom prst="rect">
          <a:avLst/>
        </a:prstGeom>
        <a:pattFill prst="dashVert">
          <a:fgClr>
            <a:srgbClr xmlns:mc="http://schemas.openxmlformats.org/markup-compatibility/2006" xmlns:a14="http://schemas.microsoft.com/office/drawing/2010/main" val="FF0000" mc:Ignorable="a14" a14:legacySpreadsheetColorIndex="1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3" name="Rectangle 10" descr="40%">
          <a:extLst>
            <a:ext uri="{FF2B5EF4-FFF2-40B4-BE49-F238E27FC236}">
              <a16:creationId xmlns:a16="http://schemas.microsoft.com/office/drawing/2014/main" id="{1F11AC8C-94C0-4F33-BBEE-C6C698FA6B46}"/>
            </a:ext>
          </a:extLst>
        </xdr:cNvPr>
        <xdr:cNvSpPr>
          <a:spLocks noChangeArrowheads="1"/>
        </xdr:cNvSpPr>
      </xdr:nvSpPr>
      <xdr:spPr bwMode="auto">
        <a:xfrm>
          <a:off x="0" y="8534400"/>
          <a:ext cx="247650" cy="314325"/>
        </a:xfrm>
        <a:prstGeom prst="rect">
          <a:avLst/>
        </a:prstGeom>
        <a:pattFill prst="pct90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4" name="Rectangle 11" descr="40%">
          <a:extLst>
            <a:ext uri="{FF2B5EF4-FFF2-40B4-BE49-F238E27FC236}">
              <a16:creationId xmlns:a16="http://schemas.microsoft.com/office/drawing/2014/main" id="{7C8D631F-1C54-4145-B467-0BD8045B1A39}"/>
            </a:ext>
          </a:extLst>
        </xdr:cNvPr>
        <xdr:cNvSpPr>
          <a:spLocks noChangeArrowheads="1"/>
        </xdr:cNvSpPr>
      </xdr:nvSpPr>
      <xdr:spPr bwMode="auto">
        <a:xfrm>
          <a:off x="0" y="6648450"/>
          <a:ext cx="247650" cy="314325"/>
        </a:xfrm>
        <a:prstGeom prst="rect">
          <a:avLst/>
        </a:prstGeom>
        <a:pattFill prst="solidDmnd">
          <a:fgClr>
            <a:schemeClr val="bg1">
              <a:lumMod val="50000"/>
            </a:schemeClr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" name="Rectangle 12" descr="Dashed vertical">
          <a:extLst>
            <a:ext uri="{FF2B5EF4-FFF2-40B4-BE49-F238E27FC236}">
              <a16:creationId xmlns:a16="http://schemas.microsoft.com/office/drawing/2014/main" id="{98E01B56-442B-4C55-A265-D230F5C308E7}"/>
            </a:ext>
          </a:extLst>
        </xdr:cNvPr>
        <xdr:cNvSpPr>
          <a:spLocks noChangeArrowheads="1"/>
        </xdr:cNvSpPr>
      </xdr:nvSpPr>
      <xdr:spPr bwMode="auto">
        <a:xfrm>
          <a:off x="0" y="6962775"/>
          <a:ext cx="247650" cy="314325"/>
        </a:xfrm>
        <a:prstGeom prst="rect">
          <a:avLst/>
        </a:prstGeom>
        <a:pattFill prst="pct30">
          <a:fgClr>
            <a:srgbClr xmlns:mc="http://schemas.openxmlformats.org/markup-compatibility/2006" xmlns:a14="http://schemas.microsoft.com/office/drawing/2010/main" val="FF0000" mc:Ignorable="a14" a14:legacySpreadsheetColorIndex="1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" name="Rectangle 13" descr="Solid diamond">
          <a:extLst>
            <a:ext uri="{FF2B5EF4-FFF2-40B4-BE49-F238E27FC236}">
              <a16:creationId xmlns:a16="http://schemas.microsoft.com/office/drawing/2014/main" id="{0F395F26-90B6-469F-971D-D6C35B15C1EE}"/>
            </a:ext>
          </a:extLst>
        </xdr:cNvPr>
        <xdr:cNvSpPr>
          <a:spLocks noChangeArrowheads="1"/>
        </xdr:cNvSpPr>
      </xdr:nvSpPr>
      <xdr:spPr bwMode="auto">
        <a:xfrm>
          <a:off x="0" y="5705475"/>
          <a:ext cx="247650" cy="314325"/>
        </a:xfrm>
        <a:prstGeom prst="rect">
          <a:avLst/>
        </a:prstGeom>
        <a:pattFill prst="divot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7" name="Rectangle 16" descr="10%">
          <a:extLst>
            <a:ext uri="{FF2B5EF4-FFF2-40B4-BE49-F238E27FC236}">
              <a16:creationId xmlns:a16="http://schemas.microsoft.com/office/drawing/2014/main" id="{F3664525-C32C-43A1-B19D-BA69F68660F7}"/>
            </a:ext>
          </a:extLst>
        </xdr:cNvPr>
        <xdr:cNvSpPr>
          <a:spLocks noChangeArrowheads="1"/>
        </xdr:cNvSpPr>
      </xdr:nvSpPr>
      <xdr:spPr bwMode="auto">
        <a:xfrm>
          <a:off x="0" y="7277100"/>
          <a:ext cx="247650" cy="314325"/>
        </a:xfrm>
        <a:prstGeom prst="rect">
          <a:avLst/>
        </a:prstGeom>
        <a:pattFill prst="pct30">
          <a:fgClr>
            <a:schemeClr val="bg1">
              <a:lumMod val="50000"/>
            </a:schemeClr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8" name="Rectangle 20" descr="90%">
          <a:extLst>
            <a:ext uri="{FF2B5EF4-FFF2-40B4-BE49-F238E27FC236}">
              <a16:creationId xmlns:a16="http://schemas.microsoft.com/office/drawing/2014/main" id="{01D09075-F226-4C8B-9983-607C1BE1C2FB}"/>
            </a:ext>
          </a:extLst>
        </xdr:cNvPr>
        <xdr:cNvSpPr>
          <a:spLocks noChangeArrowheads="1"/>
        </xdr:cNvSpPr>
      </xdr:nvSpPr>
      <xdr:spPr bwMode="auto">
        <a:xfrm>
          <a:off x="0" y="9163050"/>
          <a:ext cx="247650" cy="314325"/>
        </a:xfrm>
        <a:prstGeom prst="rect">
          <a:avLst/>
        </a:prstGeom>
        <a:pattFill prst="lgConfetti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" name="Rectangle 22" descr="Weave">
          <a:extLst>
            <a:ext uri="{FF2B5EF4-FFF2-40B4-BE49-F238E27FC236}">
              <a16:creationId xmlns:a16="http://schemas.microsoft.com/office/drawing/2014/main" id="{C9CD53A4-09E4-4E23-8737-F291C408759E}"/>
            </a:ext>
          </a:extLst>
        </xdr:cNvPr>
        <xdr:cNvSpPr>
          <a:spLocks noChangeArrowheads="1"/>
        </xdr:cNvSpPr>
      </xdr:nvSpPr>
      <xdr:spPr bwMode="auto">
        <a:xfrm>
          <a:off x="0" y="6334125"/>
          <a:ext cx="247650" cy="314325"/>
        </a:xfrm>
        <a:prstGeom prst="rect">
          <a:avLst/>
        </a:prstGeom>
        <a:pattFill prst="dashVert">
          <a:fgClr>
            <a:srgbClr xmlns:mc="http://schemas.openxmlformats.org/markup-compatibility/2006" xmlns:a14="http://schemas.microsoft.com/office/drawing/2010/main" val="FF0000" mc:Ignorable="a14" a14:legacySpreadsheetColorIndex="1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" name="Rectangle 23" descr="Large checker board">
          <a:extLst>
            <a:ext uri="{FF2B5EF4-FFF2-40B4-BE49-F238E27FC236}">
              <a16:creationId xmlns:a16="http://schemas.microsoft.com/office/drawing/2014/main" id="{296A86E0-DDF2-4E44-B0BD-7D78D5E77E22}"/>
            </a:ext>
          </a:extLst>
        </xdr:cNvPr>
        <xdr:cNvSpPr>
          <a:spLocks noChangeArrowheads="1"/>
        </xdr:cNvSpPr>
      </xdr:nvSpPr>
      <xdr:spPr bwMode="auto">
        <a:xfrm>
          <a:off x="0" y="6019800"/>
          <a:ext cx="247650" cy="314325"/>
        </a:xfrm>
        <a:prstGeom prst="rect">
          <a:avLst/>
        </a:prstGeom>
        <a:pattFill prst="lgConfetti">
          <a:fgClr>
            <a:schemeClr val="accent2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1" name="Rectangle 24" descr="30%">
          <a:extLst>
            <a:ext uri="{FF2B5EF4-FFF2-40B4-BE49-F238E27FC236}">
              <a16:creationId xmlns:a16="http://schemas.microsoft.com/office/drawing/2014/main" id="{DC6D43EA-32ED-4214-92E9-1BE6EB63DEE8}"/>
            </a:ext>
          </a:extLst>
        </xdr:cNvPr>
        <xdr:cNvSpPr>
          <a:spLocks noChangeArrowheads="1"/>
        </xdr:cNvSpPr>
      </xdr:nvSpPr>
      <xdr:spPr bwMode="auto">
        <a:xfrm>
          <a:off x="0" y="8220075"/>
          <a:ext cx="247650" cy="314325"/>
        </a:xfrm>
        <a:prstGeom prst="rect">
          <a:avLst/>
        </a:prstGeom>
        <a:pattFill prst="pct20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12" name="Rectangle 25" descr="Sphere">
          <a:extLst>
            <a:ext uri="{FF2B5EF4-FFF2-40B4-BE49-F238E27FC236}">
              <a16:creationId xmlns:a16="http://schemas.microsoft.com/office/drawing/2014/main" id="{33CD383B-4E74-4535-AC2F-0ED8BA58B4E7}"/>
            </a:ext>
          </a:extLst>
        </xdr:cNvPr>
        <xdr:cNvSpPr>
          <a:spLocks noChangeArrowheads="1"/>
        </xdr:cNvSpPr>
      </xdr:nvSpPr>
      <xdr:spPr bwMode="auto">
        <a:xfrm>
          <a:off x="0" y="7905750"/>
          <a:ext cx="247650" cy="314325"/>
        </a:xfrm>
        <a:prstGeom prst="rect">
          <a:avLst/>
        </a:prstGeom>
        <a:pattFill prst="pct25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42</xdr:row>
      <xdr:rowOff>0</xdr:rowOff>
    </xdr:to>
    <xdr:sp macro="" textlink="">
      <xdr:nvSpPr>
        <xdr:cNvPr id="13" name="Rectangle 26" descr="Horizontal brick">
          <a:extLst>
            <a:ext uri="{FF2B5EF4-FFF2-40B4-BE49-F238E27FC236}">
              <a16:creationId xmlns:a16="http://schemas.microsoft.com/office/drawing/2014/main" id="{50229CB7-B904-45A5-9FF2-1A6FA1E42C64}"/>
            </a:ext>
          </a:extLst>
        </xdr:cNvPr>
        <xdr:cNvSpPr>
          <a:spLocks noChangeArrowheads="1"/>
        </xdr:cNvSpPr>
      </xdr:nvSpPr>
      <xdr:spPr bwMode="auto">
        <a:xfrm>
          <a:off x="0" y="9477375"/>
          <a:ext cx="247650" cy="314325"/>
        </a:xfrm>
        <a:prstGeom prst="rect">
          <a:avLst/>
        </a:prstGeom>
        <a:pattFill prst="pct90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44</xdr:row>
      <xdr:rowOff>0</xdr:rowOff>
    </xdr:to>
    <xdr:sp macro="" textlink="">
      <xdr:nvSpPr>
        <xdr:cNvPr id="14" name="Rectangle 27" descr="Dark horizontal">
          <a:extLst>
            <a:ext uri="{FF2B5EF4-FFF2-40B4-BE49-F238E27FC236}">
              <a16:creationId xmlns:a16="http://schemas.microsoft.com/office/drawing/2014/main" id="{DB3DD465-3AEB-4DC1-AB56-EEE0B6172CB6}"/>
            </a:ext>
          </a:extLst>
        </xdr:cNvPr>
        <xdr:cNvSpPr>
          <a:spLocks noChangeArrowheads="1"/>
        </xdr:cNvSpPr>
      </xdr:nvSpPr>
      <xdr:spPr bwMode="auto">
        <a:xfrm>
          <a:off x="0" y="9791700"/>
          <a:ext cx="247650" cy="314325"/>
        </a:xfrm>
        <a:prstGeom prst="rect">
          <a:avLst/>
        </a:prstGeom>
        <a:pattFill prst="pct90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15" name="Rectangle 28" descr="Wave">
          <a:extLst>
            <a:ext uri="{FF2B5EF4-FFF2-40B4-BE49-F238E27FC236}">
              <a16:creationId xmlns:a16="http://schemas.microsoft.com/office/drawing/2014/main" id="{5CD54EA0-14EC-423A-A73C-4E2430368354}"/>
            </a:ext>
          </a:extLst>
        </xdr:cNvPr>
        <xdr:cNvSpPr>
          <a:spLocks noChangeArrowheads="1"/>
        </xdr:cNvSpPr>
      </xdr:nvSpPr>
      <xdr:spPr bwMode="auto">
        <a:xfrm>
          <a:off x="0" y="10106025"/>
          <a:ext cx="247650" cy="314325"/>
        </a:xfrm>
        <a:prstGeom prst="rect">
          <a:avLst/>
        </a:prstGeom>
        <a:pattFill prst="horzBrick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16" name="Rectangle 29" descr="Large confetti">
          <a:extLst>
            <a:ext uri="{FF2B5EF4-FFF2-40B4-BE49-F238E27FC236}">
              <a16:creationId xmlns:a16="http://schemas.microsoft.com/office/drawing/2014/main" id="{D3617622-2E5D-4D5F-8309-BDF3C4E80A25}"/>
            </a:ext>
          </a:extLst>
        </xdr:cNvPr>
        <xdr:cNvSpPr>
          <a:spLocks noChangeArrowheads="1"/>
        </xdr:cNvSpPr>
      </xdr:nvSpPr>
      <xdr:spPr bwMode="auto">
        <a:xfrm>
          <a:off x="0" y="8848725"/>
          <a:ext cx="247650" cy="314325"/>
        </a:xfrm>
        <a:prstGeom prst="rect">
          <a:avLst/>
        </a:prstGeom>
        <a:pattFill prst="pct25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47625</xdr:colOff>
      <xdr:row>1</xdr:row>
      <xdr:rowOff>0</xdr:rowOff>
    </xdr:from>
    <xdr:to>
      <xdr:col>12</xdr:col>
      <xdr:colOff>0</xdr:colOff>
      <xdr:row>24</xdr:row>
      <xdr:rowOff>174625</xdr:rowOff>
    </xdr:to>
    <xdr:graphicFrame macro="">
      <xdr:nvGraphicFramePr>
        <xdr:cNvPr id="17" name="Chart 2">
          <a:extLst>
            <a:ext uri="{FF2B5EF4-FFF2-40B4-BE49-F238E27FC236}">
              <a16:creationId xmlns:a16="http://schemas.microsoft.com/office/drawing/2014/main" id="{645A4F63-C539-4F85-BCB1-EC2AD79FE1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15875</xdr:colOff>
      <xdr:row>23</xdr:row>
      <xdr:rowOff>131440</xdr:rowOff>
    </xdr:from>
    <xdr:ext cx="691243" cy="212271"/>
    <xdr:sp macro="" textlink="">
      <xdr:nvSpPr>
        <xdr:cNvPr id="18" name="Text Box 14" descr="Granite">
          <a:extLst>
            <a:ext uri="{FF2B5EF4-FFF2-40B4-BE49-F238E27FC236}">
              <a16:creationId xmlns:a16="http://schemas.microsoft.com/office/drawing/2014/main" id="{FFA93677-B609-4DF3-A1CC-5E3E7F20ABBD}"/>
            </a:ext>
          </a:extLst>
        </xdr:cNvPr>
        <xdr:cNvSpPr txBox="1">
          <a:spLocks noChangeArrowheads="1"/>
        </xdr:cNvSpPr>
      </xdr:nvSpPr>
      <xdr:spPr bwMode="auto">
        <a:xfrm>
          <a:off x="263525" y="4570090"/>
          <a:ext cx="691243" cy="21227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pr = proov </a:t>
          </a:r>
        </a:p>
      </xdr:txBody>
    </xdr:sp>
    <xdr:clientData/>
  </xdr:oneCellAnchor>
  <xdr:oneCellAnchor>
    <xdr:from>
      <xdr:col>1</xdr:col>
      <xdr:colOff>534820</xdr:colOff>
      <xdr:row>22</xdr:row>
      <xdr:rowOff>83517</xdr:rowOff>
    </xdr:from>
    <xdr:ext cx="246231" cy="154476"/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6AD340D6-9802-4057-A9A0-3BB64C62E94E}"/>
            </a:ext>
          </a:extLst>
        </xdr:cNvPr>
        <xdr:cNvSpPr>
          <a:spLocks/>
        </xdr:cNvSpPr>
      </xdr:nvSpPr>
      <xdr:spPr bwMode="auto">
        <a:xfrm>
          <a:off x="782470" y="4331667"/>
          <a:ext cx="246231" cy="154476"/>
        </a:xfrm>
        <a:prstGeom prst="borderCallout2">
          <a:avLst>
            <a:gd name="adj1" fmla="val 52586"/>
            <a:gd name="adj2" fmla="val 1994"/>
            <a:gd name="adj3" fmla="val 45539"/>
            <a:gd name="adj4" fmla="val -1485"/>
            <a:gd name="adj5" fmla="val -70337"/>
            <a:gd name="adj6" fmla="val -1335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 type="oval" w="sm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0800" tIns="10800" rIns="10800" bIns="10800" anchor="ctr" upright="1">
          <a:spAutoFit/>
        </a:bodyPr>
        <a:lstStyle/>
        <a:p>
          <a:pPr algn="l" rtl="0">
            <a:defRPr sz="1000"/>
          </a:pPr>
          <a:r>
            <a:rPr lang="et-EE" sz="900" b="0" i="0" u="none" strike="noStrike" baseline="0">
              <a:solidFill>
                <a:srgbClr val="FF0000"/>
              </a:solidFill>
              <a:latin typeface="Arial"/>
              <a:cs typeface="Arial"/>
            </a:rPr>
            <a:t>pr x </a:t>
          </a:r>
        </a:p>
      </xdr:txBody>
    </xdr:sp>
    <xdr:clientData/>
  </xdr:oneCellAnchor>
  <xdr:twoCellAnchor>
    <xdr:from>
      <xdr:col>0</xdr:col>
      <xdr:colOff>0</xdr:colOff>
      <xdr:row>35</xdr:row>
      <xdr:rowOff>0</xdr:rowOff>
    </xdr:from>
    <xdr:to>
      <xdr:col>1</xdr:col>
      <xdr:colOff>0</xdr:colOff>
      <xdr:row>36</xdr:row>
      <xdr:rowOff>0</xdr:rowOff>
    </xdr:to>
    <xdr:sp macro="" textlink="">
      <xdr:nvSpPr>
        <xdr:cNvPr id="20" name="Rectangle 16" descr="10%">
          <a:extLst>
            <a:ext uri="{FF2B5EF4-FFF2-40B4-BE49-F238E27FC236}">
              <a16:creationId xmlns:a16="http://schemas.microsoft.com/office/drawing/2014/main" id="{3E32A1AE-B864-4BC2-9EB9-ED6EAD009D8E}"/>
            </a:ext>
          </a:extLst>
        </xdr:cNvPr>
        <xdr:cNvSpPr>
          <a:spLocks noChangeArrowheads="1"/>
        </xdr:cNvSpPr>
      </xdr:nvSpPr>
      <xdr:spPr bwMode="auto">
        <a:xfrm>
          <a:off x="0" y="7591425"/>
          <a:ext cx="247650" cy="314325"/>
        </a:xfrm>
        <a:prstGeom prst="rect">
          <a:avLst/>
        </a:prstGeom>
        <a:pattFill prst="pct20">
          <a:fgClr>
            <a:schemeClr val="bg1">
              <a:lumMod val="50000"/>
            </a:schemeClr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43</xdr:row>
      <xdr:rowOff>0</xdr:rowOff>
    </xdr:to>
    <xdr:sp macro="" textlink="">
      <xdr:nvSpPr>
        <xdr:cNvPr id="21" name="Rectangle 24" descr="30%">
          <a:extLst>
            <a:ext uri="{FF2B5EF4-FFF2-40B4-BE49-F238E27FC236}">
              <a16:creationId xmlns:a16="http://schemas.microsoft.com/office/drawing/2014/main" id="{53CBDC06-85F4-4D63-8641-8E387CDC4A49}"/>
            </a:ext>
          </a:extLst>
        </xdr:cNvPr>
        <xdr:cNvSpPr>
          <a:spLocks noChangeArrowheads="1"/>
        </xdr:cNvSpPr>
      </xdr:nvSpPr>
      <xdr:spPr bwMode="auto">
        <a:xfrm>
          <a:off x="0" y="8205107"/>
          <a:ext cx="244929" cy="312964"/>
        </a:xfrm>
        <a:prstGeom prst="rect">
          <a:avLst/>
        </a:prstGeom>
        <a:pattFill prst="pct25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5</xdr:col>
      <xdr:colOff>796077</xdr:colOff>
      <xdr:row>10</xdr:row>
      <xdr:rowOff>113453</xdr:rowOff>
    </xdr:from>
    <xdr:ext cx="220648" cy="154476"/>
    <xdr:sp macro="" textlink="">
      <xdr:nvSpPr>
        <xdr:cNvPr id="22" name="AutoShape 30">
          <a:extLst>
            <a:ext uri="{FF2B5EF4-FFF2-40B4-BE49-F238E27FC236}">
              <a16:creationId xmlns:a16="http://schemas.microsoft.com/office/drawing/2014/main" id="{455BE5F2-D3BF-41F5-9CD3-29A49A2A8D1A}"/>
            </a:ext>
          </a:extLst>
        </xdr:cNvPr>
        <xdr:cNvSpPr>
          <a:spLocks/>
        </xdr:cNvSpPr>
      </xdr:nvSpPr>
      <xdr:spPr bwMode="auto">
        <a:xfrm>
          <a:off x="6456648" y="2072882"/>
          <a:ext cx="220648" cy="154476"/>
        </a:xfrm>
        <a:prstGeom prst="borderCallout2">
          <a:avLst>
            <a:gd name="adj1" fmla="val 52586"/>
            <a:gd name="adj2" fmla="val 1994"/>
            <a:gd name="adj3" fmla="val 45539"/>
            <a:gd name="adj4" fmla="val -1485"/>
            <a:gd name="adj5" fmla="val -70337"/>
            <a:gd name="adj6" fmla="val -133519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 type="oval" w="sm" len="sm"/>
        </a:ln>
        <a:effectLst/>
      </xdr:spPr>
      <xdr:txBody>
        <a:bodyPr wrap="none" lIns="10800" tIns="10800" rIns="10800" bIns="10800" anchor="ctr" upright="1">
          <a:spAutoFit/>
        </a:bodyPr>
        <a:lstStyle/>
        <a:p>
          <a:pPr algn="l" rtl="0">
            <a:defRPr sz="1000"/>
          </a:pPr>
          <a:r>
            <a:rPr lang="et-EE" sz="900" b="0" i="0" u="none" strike="noStrike" baseline="0">
              <a:solidFill>
                <a:srgbClr val="FF0000"/>
              </a:solidFill>
              <a:latin typeface="Arial"/>
              <a:cs typeface="Arial"/>
            </a:rPr>
            <a:t>pr </a:t>
          </a:r>
          <a:r>
            <a:rPr lang="en-US" sz="900" b="0" i="0" u="none" strike="noStrike" baseline="0">
              <a:solidFill>
                <a:srgbClr val="FF0000"/>
              </a:solidFill>
              <a:latin typeface="Arial"/>
              <a:cs typeface="Arial"/>
            </a:rPr>
            <a:t>1</a:t>
          </a:r>
          <a:endParaRPr lang="et-EE" sz="9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9</xdr:col>
      <xdr:colOff>883162</xdr:colOff>
      <xdr:row>14</xdr:row>
      <xdr:rowOff>23647</xdr:rowOff>
    </xdr:from>
    <xdr:ext cx="220648" cy="154476"/>
    <xdr:sp macro="" textlink="">
      <xdr:nvSpPr>
        <xdr:cNvPr id="24" name="AutoShape 30">
          <a:extLst>
            <a:ext uri="{FF2B5EF4-FFF2-40B4-BE49-F238E27FC236}">
              <a16:creationId xmlns:a16="http://schemas.microsoft.com/office/drawing/2014/main" id="{FE84E21D-38AF-4343-986E-49B88B9510DA}"/>
            </a:ext>
          </a:extLst>
        </xdr:cNvPr>
        <xdr:cNvSpPr>
          <a:spLocks/>
        </xdr:cNvSpPr>
      </xdr:nvSpPr>
      <xdr:spPr bwMode="auto">
        <a:xfrm>
          <a:off x="11006876" y="2745076"/>
          <a:ext cx="220648" cy="154476"/>
        </a:xfrm>
        <a:prstGeom prst="borderCallout2">
          <a:avLst>
            <a:gd name="adj1" fmla="val 52586"/>
            <a:gd name="adj2" fmla="val 1994"/>
            <a:gd name="adj3" fmla="val 45539"/>
            <a:gd name="adj4" fmla="val -1485"/>
            <a:gd name="adj5" fmla="val -70337"/>
            <a:gd name="adj6" fmla="val -133519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 type="oval" w="sm" len="sm"/>
        </a:ln>
        <a:effectLst/>
      </xdr:spPr>
      <xdr:txBody>
        <a:bodyPr wrap="none" lIns="10800" tIns="10800" rIns="10800" bIns="10800" anchor="ctr" upright="1">
          <a:spAutoFit/>
        </a:bodyPr>
        <a:lstStyle/>
        <a:p>
          <a:pPr algn="l" rtl="0">
            <a:defRPr sz="1000"/>
          </a:pPr>
          <a:r>
            <a:rPr lang="et-EE" sz="900" b="0" i="0" u="none" strike="noStrike" baseline="0">
              <a:solidFill>
                <a:srgbClr val="FF0000"/>
              </a:solidFill>
              <a:latin typeface="Arial"/>
              <a:cs typeface="Arial"/>
            </a:rPr>
            <a:t>pr </a:t>
          </a:r>
          <a:r>
            <a:rPr lang="en-US" sz="900" b="0" i="0" u="none" strike="noStrike" baseline="0">
              <a:solidFill>
                <a:srgbClr val="FF0000"/>
              </a:solidFill>
              <a:latin typeface="Arial"/>
              <a:cs typeface="Arial"/>
            </a:rPr>
            <a:t>3</a:t>
          </a:r>
          <a:endParaRPr lang="et-EE" sz="9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" name="Rectangle 9" descr="Granite">
          <a:extLst>
            <a:ext uri="{FF2B5EF4-FFF2-40B4-BE49-F238E27FC236}">
              <a16:creationId xmlns:a16="http://schemas.microsoft.com/office/drawing/2014/main" id="{F4723D4A-7F3B-4EE0-8035-7BD9BB064D52}"/>
            </a:ext>
          </a:extLst>
        </xdr:cNvPr>
        <xdr:cNvSpPr>
          <a:spLocks noChangeArrowheads="1"/>
        </xdr:cNvSpPr>
      </xdr:nvSpPr>
      <xdr:spPr bwMode="auto">
        <a:xfrm>
          <a:off x="0" y="5391150"/>
          <a:ext cx="247650" cy="314325"/>
        </a:xfrm>
        <a:prstGeom prst="rect">
          <a:avLst/>
        </a:prstGeom>
        <a:pattFill prst="dashVert">
          <a:fgClr>
            <a:srgbClr xmlns:mc="http://schemas.openxmlformats.org/markup-compatibility/2006" xmlns:a14="http://schemas.microsoft.com/office/drawing/2010/main" val="FF0000" mc:Ignorable="a14" a14:legacySpreadsheetColorIndex="1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39</xdr:row>
      <xdr:rowOff>0</xdr:rowOff>
    </xdr:to>
    <xdr:sp macro="" textlink="">
      <xdr:nvSpPr>
        <xdr:cNvPr id="3" name="Rectangle 10" descr="40%">
          <a:extLst>
            <a:ext uri="{FF2B5EF4-FFF2-40B4-BE49-F238E27FC236}">
              <a16:creationId xmlns:a16="http://schemas.microsoft.com/office/drawing/2014/main" id="{B01D1761-DCDE-477F-83A1-129D8A1987EF}"/>
            </a:ext>
          </a:extLst>
        </xdr:cNvPr>
        <xdr:cNvSpPr>
          <a:spLocks noChangeArrowheads="1"/>
        </xdr:cNvSpPr>
      </xdr:nvSpPr>
      <xdr:spPr bwMode="auto">
        <a:xfrm>
          <a:off x="0" y="8534400"/>
          <a:ext cx="247650" cy="314325"/>
        </a:xfrm>
        <a:prstGeom prst="rect">
          <a:avLst/>
        </a:prstGeom>
        <a:pattFill prst="pct90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32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4" name="Rectangle 11" descr="40%">
          <a:extLst>
            <a:ext uri="{FF2B5EF4-FFF2-40B4-BE49-F238E27FC236}">
              <a16:creationId xmlns:a16="http://schemas.microsoft.com/office/drawing/2014/main" id="{6F21C570-535F-4873-AF5A-1CE5B0B5132A}"/>
            </a:ext>
          </a:extLst>
        </xdr:cNvPr>
        <xdr:cNvSpPr>
          <a:spLocks noChangeArrowheads="1"/>
        </xdr:cNvSpPr>
      </xdr:nvSpPr>
      <xdr:spPr bwMode="auto">
        <a:xfrm>
          <a:off x="0" y="6648450"/>
          <a:ext cx="247650" cy="314325"/>
        </a:xfrm>
        <a:prstGeom prst="rect">
          <a:avLst/>
        </a:prstGeom>
        <a:pattFill prst="solidDmnd">
          <a:fgClr>
            <a:schemeClr val="bg1">
              <a:lumMod val="50000"/>
            </a:schemeClr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5" name="Rectangle 12" descr="Dashed vertical">
          <a:extLst>
            <a:ext uri="{FF2B5EF4-FFF2-40B4-BE49-F238E27FC236}">
              <a16:creationId xmlns:a16="http://schemas.microsoft.com/office/drawing/2014/main" id="{891BFDEC-44BA-42B9-A805-2EC5EB25F376}"/>
            </a:ext>
          </a:extLst>
        </xdr:cNvPr>
        <xdr:cNvSpPr>
          <a:spLocks noChangeArrowheads="1"/>
        </xdr:cNvSpPr>
      </xdr:nvSpPr>
      <xdr:spPr bwMode="auto">
        <a:xfrm>
          <a:off x="0" y="6962775"/>
          <a:ext cx="247650" cy="314325"/>
        </a:xfrm>
        <a:prstGeom prst="rect">
          <a:avLst/>
        </a:prstGeom>
        <a:pattFill prst="pct25">
          <a:fgClr>
            <a:srgbClr xmlns:mc="http://schemas.openxmlformats.org/markup-compatibility/2006" xmlns:a14="http://schemas.microsoft.com/office/drawing/2010/main" val="FF0000" mc:Ignorable="a14" a14:legacySpreadsheetColorIndex="1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6" name="Rectangle 13" descr="Solid diamond">
          <a:extLst>
            <a:ext uri="{FF2B5EF4-FFF2-40B4-BE49-F238E27FC236}">
              <a16:creationId xmlns:a16="http://schemas.microsoft.com/office/drawing/2014/main" id="{DE8DAE7B-8EB3-46A4-A310-D960A6F612A9}"/>
            </a:ext>
          </a:extLst>
        </xdr:cNvPr>
        <xdr:cNvSpPr>
          <a:spLocks noChangeArrowheads="1"/>
        </xdr:cNvSpPr>
      </xdr:nvSpPr>
      <xdr:spPr bwMode="auto">
        <a:xfrm>
          <a:off x="0" y="5705475"/>
          <a:ext cx="247650" cy="314325"/>
        </a:xfrm>
        <a:prstGeom prst="rect">
          <a:avLst/>
        </a:prstGeom>
        <a:pattFill prst="divot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7" name="Rectangle 16" descr="10%">
          <a:extLst>
            <a:ext uri="{FF2B5EF4-FFF2-40B4-BE49-F238E27FC236}">
              <a16:creationId xmlns:a16="http://schemas.microsoft.com/office/drawing/2014/main" id="{59BFDB9F-5E2F-4D69-8A3D-09ED9BAA2351}"/>
            </a:ext>
          </a:extLst>
        </xdr:cNvPr>
        <xdr:cNvSpPr>
          <a:spLocks noChangeArrowheads="1"/>
        </xdr:cNvSpPr>
      </xdr:nvSpPr>
      <xdr:spPr bwMode="auto">
        <a:xfrm>
          <a:off x="0" y="7277100"/>
          <a:ext cx="247650" cy="314325"/>
        </a:xfrm>
        <a:prstGeom prst="rect">
          <a:avLst/>
        </a:prstGeom>
        <a:pattFill prst="pct30">
          <a:fgClr>
            <a:schemeClr val="bg1">
              <a:lumMod val="50000"/>
            </a:schemeClr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40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8" name="Rectangle 20" descr="90%">
          <a:extLst>
            <a:ext uri="{FF2B5EF4-FFF2-40B4-BE49-F238E27FC236}">
              <a16:creationId xmlns:a16="http://schemas.microsoft.com/office/drawing/2014/main" id="{253694B7-FBB7-41F2-AF66-0182A16C0344}"/>
            </a:ext>
          </a:extLst>
        </xdr:cNvPr>
        <xdr:cNvSpPr>
          <a:spLocks noChangeArrowheads="1"/>
        </xdr:cNvSpPr>
      </xdr:nvSpPr>
      <xdr:spPr bwMode="auto">
        <a:xfrm>
          <a:off x="0" y="9163050"/>
          <a:ext cx="247650" cy="314325"/>
        </a:xfrm>
        <a:prstGeom prst="rect">
          <a:avLst/>
        </a:prstGeom>
        <a:pattFill prst="dashUpDiag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31</xdr:row>
      <xdr:rowOff>0</xdr:rowOff>
    </xdr:from>
    <xdr:to>
      <xdr:col>1</xdr:col>
      <xdr:colOff>0</xdr:colOff>
      <xdr:row>32</xdr:row>
      <xdr:rowOff>0</xdr:rowOff>
    </xdr:to>
    <xdr:sp macro="" textlink="">
      <xdr:nvSpPr>
        <xdr:cNvPr id="9" name="Rectangle 22" descr="Weave">
          <a:extLst>
            <a:ext uri="{FF2B5EF4-FFF2-40B4-BE49-F238E27FC236}">
              <a16:creationId xmlns:a16="http://schemas.microsoft.com/office/drawing/2014/main" id="{B5F4818F-C823-4812-9C72-A9CB59621989}"/>
            </a:ext>
          </a:extLst>
        </xdr:cNvPr>
        <xdr:cNvSpPr>
          <a:spLocks noChangeArrowheads="1"/>
        </xdr:cNvSpPr>
      </xdr:nvSpPr>
      <xdr:spPr bwMode="auto">
        <a:xfrm>
          <a:off x="0" y="6334125"/>
          <a:ext cx="247650" cy="314325"/>
        </a:xfrm>
        <a:prstGeom prst="rect">
          <a:avLst/>
        </a:prstGeom>
        <a:pattFill prst="pct25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31</xdr:row>
      <xdr:rowOff>0</xdr:rowOff>
    </xdr:to>
    <xdr:sp macro="" textlink="">
      <xdr:nvSpPr>
        <xdr:cNvPr id="10" name="Rectangle 23" descr="Large checker board">
          <a:extLst>
            <a:ext uri="{FF2B5EF4-FFF2-40B4-BE49-F238E27FC236}">
              <a16:creationId xmlns:a16="http://schemas.microsoft.com/office/drawing/2014/main" id="{E083766F-6226-4A2B-A5EF-AD648D8CBBE9}"/>
            </a:ext>
          </a:extLst>
        </xdr:cNvPr>
        <xdr:cNvSpPr>
          <a:spLocks noChangeArrowheads="1"/>
        </xdr:cNvSpPr>
      </xdr:nvSpPr>
      <xdr:spPr bwMode="auto">
        <a:xfrm>
          <a:off x="0" y="6019800"/>
          <a:ext cx="247650" cy="314325"/>
        </a:xfrm>
        <a:prstGeom prst="rect">
          <a:avLst/>
        </a:prstGeom>
        <a:pattFill prst="lgConfetti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1" name="Rectangle 24" descr="30%">
          <a:extLst>
            <a:ext uri="{FF2B5EF4-FFF2-40B4-BE49-F238E27FC236}">
              <a16:creationId xmlns:a16="http://schemas.microsoft.com/office/drawing/2014/main" id="{558CBAA4-C637-49C9-A196-69B8E04C828E}"/>
            </a:ext>
          </a:extLst>
        </xdr:cNvPr>
        <xdr:cNvSpPr>
          <a:spLocks noChangeArrowheads="1"/>
        </xdr:cNvSpPr>
      </xdr:nvSpPr>
      <xdr:spPr bwMode="auto">
        <a:xfrm>
          <a:off x="0" y="8220075"/>
          <a:ext cx="247650" cy="314325"/>
        </a:xfrm>
        <a:prstGeom prst="rect">
          <a:avLst/>
        </a:prstGeom>
        <a:pattFill prst="pct25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36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12" name="Rectangle 25" descr="Sphere">
          <a:extLst>
            <a:ext uri="{FF2B5EF4-FFF2-40B4-BE49-F238E27FC236}">
              <a16:creationId xmlns:a16="http://schemas.microsoft.com/office/drawing/2014/main" id="{F3483B7D-917B-4EFF-A369-FD0770DFFDD7}"/>
            </a:ext>
          </a:extLst>
        </xdr:cNvPr>
        <xdr:cNvSpPr>
          <a:spLocks noChangeArrowheads="1"/>
        </xdr:cNvSpPr>
      </xdr:nvSpPr>
      <xdr:spPr bwMode="auto">
        <a:xfrm>
          <a:off x="0" y="7905750"/>
          <a:ext cx="247650" cy="314325"/>
        </a:xfrm>
        <a:prstGeom prst="rect">
          <a:avLst/>
        </a:prstGeom>
        <a:pattFill prst="pct25">
          <a:fgClr>
            <a:srgbClr val="FF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42</xdr:row>
      <xdr:rowOff>0</xdr:rowOff>
    </xdr:to>
    <xdr:sp macro="" textlink="">
      <xdr:nvSpPr>
        <xdr:cNvPr id="13" name="Rectangle 26" descr="Horizontal brick">
          <a:extLst>
            <a:ext uri="{FF2B5EF4-FFF2-40B4-BE49-F238E27FC236}">
              <a16:creationId xmlns:a16="http://schemas.microsoft.com/office/drawing/2014/main" id="{AAA42227-5FB0-4334-8CF6-540B246992F9}"/>
            </a:ext>
          </a:extLst>
        </xdr:cNvPr>
        <xdr:cNvSpPr>
          <a:spLocks noChangeArrowheads="1"/>
        </xdr:cNvSpPr>
      </xdr:nvSpPr>
      <xdr:spPr bwMode="auto">
        <a:xfrm>
          <a:off x="0" y="9477375"/>
          <a:ext cx="247650" cy="314325"/>
        </a:xfrm>
        <a:prstGeom prst="rect">
          <a:avLst/>
        </a:prstGeom>
        <a:pattFill prst="pct90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44</xdr:row>
      <xdr:rowOff>0</xdr:rowOff>
    </xdr:to>
    <xdr:sp macro="" textlink="">
      <xdr:nvSpPr>
        <xdr:cNvPr id="14" name="Rectangle 27" descr="Dark horizontal">
          <a:extLst>
            <a:ext uri="{FF2B5EF4-FFF2-40B4-BE49-F238E27FC236}">
              <a16:creationId xmlns:a16="http://schemas.microsoft.com/office/drawing/2014/main" id="{EBC32B06-6A3A-4BE7-AEFD-7D098ACCCD16}"/>
            </a:ext>
          </a:extLst>
        </xdr:cNvPr>
        <xdr:cNvSpPr>
          <a:spLocks noChangeArrowheads="1"/>
        </xdr:cNvSpPr>
      </xdr:nvSpPr>
      <xdr:spPr bwMode="auto">
        <a:xfrm>
          <a:off x="0" y="10106025"/>
          <a:ext cx="247650" cy="314325"/>
        </a:xfrm>
        <a:prstGeom prst="rect">
          <a:avLst/>
        </a:prstGeom>
        <a:pattFill prst="pct90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15" name="Rectangle 28" descr="Wave">
          <a:extLst>
            <a:ext uri="{FF2B5EF4-FFF2-40B4-BE49-F238E27FC236}">
              <a16:creationId xmlns:a16="http://schemas.microsoft.com/office/drawing/2014/main" id="{4A0E505B-203F-4A50-806E-101A9267E421}"/>
            </a:ext>
          </a:extLst>
        </xdr:cNvPr>
        <xdr:cNvSpPr>
          <a:spLocks noChangeArrowheads="1"/>
        </xdr:cNvSpPr>
      </xdr:nvSpPr>
      <xdr:spPr bwMode="auto">
        <a:xfrm>
          <a:off x="0" y="10420350"/>
          <a:ext cx="247650" cy="314325"/>
        </a:xfrm>
        <a:prstGeom prst="rect">
          <a:avLst/>
        </a:prstGeom>
        <a:pattFill prst="horzBrick">
          <a:fgClr>
            <a:srgbClr xmlns:mc="http://schemas.openxmlformats.org/markup-compatibility/2006" xmlns:a14="http://schemas.microsoft.com/office/drawing/2010/main" val="808080" mc:Ignorable="a14" a14:legacySpreadsheetColorIndex="23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39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16" name="Rectangle 29" descr="Large confetti">
          <a:extLst>
            <a:ext uri="{FF2B5EF4-FFF2-40B4-BE49-F238E27FC236}">
              <a16:creationId xmlns:a16="http://schemas.microsoft.com/office/drawing/2014/main" id="{C1F55B9C-DF1A-42E1-88F1-A5BF37E2E4F1}"/>
            </a:ext>
          </a:extLst>
        </xdr:cNvPr>
        <xdr:cNvSpPr>
          <a:spLocks noChangeArrowheads="1"/>
        </xdr:cNvSpPr>
      </xdr:nvSpPr>
      <xdr:spPr bwMode="auto">
        <a:xfrm>
          <a:off x="0" y="8848725"/>
          <a:ext cx="247650" cy="314325"/>
        </a:xfrm>
        <a:prstGeom prst="rect">
          <a:avLst/>
        </a:prstGeom>
        <a:pattFill prst="pct25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625928</xdr:colOff>
      <xdr:row>1</xdr:row>
      <xdr:rowOff>0</xdr:rowOff>
    </xdr:from>
    <xdr:to>
      <xdr:col>10</xdr:col>
      <xdr:colOff>0</xdr:colOff>
      <xdr:row>24</xdr:row>
      <xdr:rowOff>174625</xdr:rowOff>
    </xdr:to>
    <xdr:graphicFrame macro="">
      <xdr:nvGraphicFramePr>
        <xdr:cNvPr id="17" name="Chart 2">
          <a:extLst>
            <a:ext uri="{FF2B5EF4-FFF2-40B4-BE49-F238E27FC236}">
              <a16:creationId xmlns:a16="http://schemas.microsoft.com/office/drawing/2014/main" id="{FA4E24FC-90B2-4228-BC52-41029AD4AB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15875</xdr:colOff>
      <xdr:row>23</xdr:row>
      <xdr:rowOff>131440</xdr:rowOff>
    </xdr:from>
    <xdr:ext cx="691243" cy="212271"/>
    <xdr:sp macro="" textlink="">
      <xdr:nvSpPr>
        <xdr:cNvPr id="18" name="Text Box 14" descr="Granite">
          <a:extLst>
            <a:ext uri="{FF2B5EF4-FFF2-40B4-BE49-F238E27FC236}">
              <a16:creationId xmlns:a16="http://schemas.microsoft.com/office/drawing/2014/main" id="{0268D825-6EAA-4B40-996D-84CEF42EB468}"/>
            </a:ext>
          </a:extLst>
        </xdr:cNvPr>
        <xdr:cNvSpPr txBox="1">
          <a:spLocks noChangeArrowheads="1"/>
        </xdr:cNvSpPr>
      </xdr:nvSpPr>
      <xdr:spPr bwMode="auto">
        <a:xfrm>
          <a:off x="263525" y="4570090"/>
          <a:ext cx="691243" cy="21227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 r:embed="rId2"/>
                <a:srcRect/>
                <a:tile tx="0" ty="0" sx="100000" sy="100000" flip="none" algn="tl"/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pr = proov </a:t>
          </a:r>
        </a:p>
      </xdr:txBody>
    </xdr:sp>
    <xdr:clientData/>
  </xdr:oneCellAnchor>
  <xdr:oneCellAnchor>
    <xdr:from>
      <xdr:col>1</xdr:col>
      <xdr:colOff>534820</xdr:colOff>
      <xdr:row>22</xdr:row>
      <xdr:rowOff>83517</xdr:rowOff>
    </xdr:from>
    <xdr:ext cx="246231" cy="154476"/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8BB3ACF2-1A41-4044-9E81-59D63E2CD623}"/>
            </a:ext>
          </a:extLst>
        </xdr:cNvPr>
        <xdr:cNvSpPr>
          <a:spLocks/>
        </xdr:cNvSpPr>
      </xdr:nvSpPr>
      <xdr:spPr bwMode="auto">
        <a:xfrm>
          <a:off x="782470" y="4331667"/>
          <a:ext cx="246231" cy="154476"/>
        </a:xfrm>
        <a:prstGeom prst="borderCallout2">
          <a:avLst>
            <a:gd name="adj1" fmla="val 52586"/>
            <a:gd name="adj2" fmla="val 1994"/>
            <a:gd name="adj3" fmla="val 45539"/>
            <a:gd name="adj4" fmla="val -1485"/>
            <a:gd name="adj5" fmla="val -70337"/>
            <a:gd name="adj6" fmla="val -1335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 type="oval" w="sm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0800" tIns="10800" rIns="10800" bIns="10800" anchor="ctr" upright="1">
          <a:spAutoFit/>
        </a:bodyPr>
        <a:lstStyle/>
        <a:p>
          <a:pPr algn="l" rtl="0">
            <a:defRPr sz="1000"/>
          </a:pPr>
          <a:r>
            <a:rPr lang="et-EE" sz="900" b="0" i="0" u="none" strike="noStrike" baseline="0">
              <a:solidFill>
                <a:srgbClr val="FF0000"/>
              </a:solidFill>
              <a:latin typeface="Arial"/>
              <a:cs typeface="Arial"/>
            </a:rPr>
            <a:t>pr x </a:t>
          </a:r>
        </a:p>
      </xdr:txBody>
    </xdr:sp>
    <xdr:clientData/>
  </xdr:oneCellAnchor>
  <xdr:twoCellAnchor>
    <xdr:from>
      <xdr:col>0</xdr:col>
      <xdr:colOff>0</xdr:colOff>
      <xdr:row>35</xdr:row>
      <xdr:rowOff>0</xdr:rowOff>
    </xdr:from>
    <xdr:to>
      <xdr:col>1</xdr:col>
      <xdr:colOff>0</xdr:colOff>
      <xdr:row>36</xdr:row>
      <xdr:rowOff>0</xdr:rowOff>
    </xdr:to>
    <xdr:sp macro="" textlink="">
      <xdr:nvSpPr>
        <xdr:cNvPr id="20" name="Rectangle 16" descr="10%">
          <a:extLst>
            <a:ext uri="{FF2B5EF4-FFF2-40B4-BE49-F238E27FC236}">
              <a16:creationId xmlns:a16="http://schemas.microsoft.com/office/drawing/2014/main" id="{43DB3EA0-7E52-4D80-A67E-5810C25306F9}"/>
            </a:ext>
          </a:extLst>
        </xdr:cNvPr>
        <xdr:cNvSpPr>
          <a:spLocks noChangeArrowheads="1"/>
        </xdr:cNvSpPr>
      </xdr:nvSpPr>
      <xdr:spPr bwMode="auto">
        <a:xfrm>
          <a:off x="0" y="7591425"/>
          <a:ext cx="247650" cy="314325"/>
        </a:xfrm>
        <a:prstGeom prst="rect">
          <a:avLst/>
        </a:prstGeom>
        <a:pattFill prst="pct20">
          <a:fgClr>
            <a:schemeClr val="bg1">
              <a:lumMod val="50000"/>
            </a:schemeClr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42</xdr:row>
      <xdr:rowOff>0</xdr:rowOff>
    </xdr:from>
    <xdr:to>
      <xdr:col>1</xdr:col>
      <xdr:colOff>0</xdr:colOff>
      <xdr:row>43</xdr:row>
      <xdr:rowOff>0</xdr:rowOff>
    </xdr:to>
    <xdr:sp macro="" textlink="">
      <xdr:nvSpPr>
        <xdr:cNvPr id="21" name="Rectangle 24" descr="30%">
          <a:extLst>
            <a:ext uri="{FF2B5EF4-FFF2-40B4-BE49-F238E27FC236}">
              <a16:creationId xmlns:a16="http://schemas.microsoft.com/office/drawing/2014/main" id="{1399555A-33A8-44C5-922A-B4925068F805}"/>
            </a:ext>
          </a:extLst>
        </xdr:cNvPr>
        <xdr:cNvSpPr>
          <a:spLocks noChangeArrowheads="1"/>
        </xdr:cNvSpPr>
      </xdr:nvSpPr>
      <xdr:spPr bwMode="auto">
        <a:xfrm>
          <a:off x="0" y="9791700"/>
          <a:ext cx="247650" cy="314325"/>
        </a:xfrm>
        <a:prstGeom prst="rect">
          <a:avLst/>
        </a:prstGeom>
        <a:pattFill prst="pct25">
          <a:fgClr>
            <a:schemeClr val="bg1">
              <a:lumMod val="50000"/>
            </a:schemeClr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oneCellAnchor>
    <xdr:from>
      <xdr:col>8</xdr:col>
      <xdr:colOff>828733</xdr:colOff>
      <xdr:row>8</xdr:row>
      <xdr:rowOff>118897</xdr:rowOff>
    </xdr:from>
    <xdr:ext cx="220648" cy="154476"/>
    <xdr:sp macro="" textlink="">
      <xdr:nvSpPr>
        <xdr:cNvPr id="25" name="AutoShape 30">
          <a:extLst>
            <a:ext uri="{FF2B5EF4-FFF2-40B4-BE49-F238E27FC236}">
              <a16:creationId xmlns:a16="http://schemas.microsoft.com/office/drawing/2014/main" id="{86A48EE9-3B93-478C-B483-0C0AEF493464}"/>
            </a:ext>
          </a:extLst>
        </xdr:cNvPr>
        <xdr:cNvSpPr>
          <a:spLocks/>
        </xdr:cNvSpPr>
      </xdr:nvSpPr>
      <xdr:spPr bwMode="auto">
        <a:xfrm>
          <a:off x="9836662" y="1697326"/>
          <a:ext cx="220648" cy="154476"/>
        </a:xfrm>
        <a:prstGeom prst="borderCallout2">
          <a:avLst>
            <a:gd name="adj1" fmla="val 52586"/>
            <a:gd name="adj2" fmla="val 1994"/>
            <a:gd name="adj3" fmla="val 45539"/>
            <a:gd name="adj4" fmla="val -1485"/>
            <a:gd name="adj5" fmla="val -70337"/>
            <a:gd name="adj6" fmla="val -133519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 type="oval" w="sm" len="sm"/>
        </a:ln>
        <a:effectLst/>
      </xdr:spPr>
      <xdr:txBody>
        <a:bodyPr wrap="none" lIns="10800" tIns="10800" rIns="10800" bIns="10800" anchor="ctr" upright="1">
          <a:spAutoFit/>
        </a:bodyPr>
        <a:lstStyle/>
        <a:p>
          <a:pPr algn="l" rtl="0">
            <a:defRPr sz="1000"/>
          </a:pPr>
          <a:r>
            <a:rPr lang="et-EE" sz="900" b="0" i="0" u="none" strike="noStrike" baseline="0">
              <a:solidFill>
                <a:srgbClr val="FF0000"/>
              </a:solidFill>
              <a:latin typeface="Arial"/>
              <a:cs typeface="Arial"/>
            </a:rPr>
            <a:t>pr 6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7030A0"/>
  </sheetPr>
  <dimension ref="A1:M51"/>
  <sheetViews>
    <sheetView tabSelected="1" zoomScale="70" zoomScaleNormal="70" workbookViewId="0">
      <selection activeCell="E26" sqref="E26"/>
    </sheetView>
  </sheetViews>
  <sheetFormatPr defaultRowHeight="14.4" x14ac:dyDescent="0.3"/>
  <cols>
    <col min="1" max="1" width="3.6640625" customWidth="1"/>
    <col min="2" max="2" width="31" customWidth="1"/>
    <col min="3" max="11" width="16.6640625" customWidth="1"/>
    <col min="12" max="12" width="1.88671875" customWidth="1"/>
    <col min="13" max="13" width="0" hidden="1" customWidth="1"/>
  </cols>
  <sheetData>
    <row r="1" spans="1:11" ht="18.600000000000001" x14ac:dyDescent="0.3">
      <c r="A1" s="30" t="s">
        <v>2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7" spans="1:13" x14ac:dyDescent="0.3">
      <c r="A27" s="25" t="s">
        <v>14</v>
      </c>
      <c r="B27" s="26"/>
      <c r="C27" s="19" t="s">
        <v>6</v>
      </c>
      <c r="D27" s="19" t="s">
        <v>7</v>
      </c>
      <c r="E27" s="19" t="s">
        <v>8</v>
      </c>
      <c r="F27" s="19" t="s">
        <v>9</v>
      </c>
      <c r="G27" s="19" t="s">
        <v>10</v>
      </c>
      <c r="H27" s="19" t="s">
        <v>11</v>
      </c>
      <c r="I27" s="19" t="s">
        <v>12</v>
      </c>
      <c r="J27" s="19" t="s">
        <v>3</v>
      </c>
      <c r="K27" s="19" t="s">
        <v>4</v>
      </c>
      <c r="L27" s="1"/>
      <c r="M27" s="1"/>
    </row>
    <row r="28" spans="1:13" x14ac:dyDescent="0.3">
      <c r="A28" s="27"/>
      <c r="B28" s="28"/>
      <c r="C28" s="20"/>
      <c r="D28" s="20"/>
      <c r="E28" s="20"/>
      <c r="F28" s="20"/>
      <c r="G28" s="20"/>
      <c r="H28" s="20"/>
      <c r="I28" s="20"/>
      <c r="J28" s="20"/>
      <c r="K28" s="20"/>
      <c r="L28" s="1"/>
      <c r="M28" s="2" t="s">
        <v>0</v>
      </c>
    </row>
    <row r="29" spans="1:13" ht="24.75" customHeight="1" x14ac:dyDescent="0.3">
      <c r="A29" s="3"/>
      <c r="B29" s="4" t="s">
        <v>1</v>
      </c>
      <c r="C29" s="22"/>
      <c r="D29" s="21"/>
      <c r="E29" s="21">
        <v>18</v>
      </c>
      <c r="F29" s="21">
        <v>67</v>
      </c>
      <c r="G29" s="21">
        <v>55</v>
      </c>
      <c r="H29" s="21">
        <v>45</v>
      </c>
      <c r="I29" s="22">
        <v>50</v>
      </c>
      <c r="J29" s="21">
        <v>48</v>
      </c>
      <c r="K29" s="21">
        <v>30</v>
      </c>
      <c r="L29" s="1"/>
      <c r="M29" s="5" t="str">
        <f t="shared" ref="M29:M46" si="0">IF(COUNT(A29:L29)=0,"-","OK")</f>
        <v>OK</v>
      </c>
    </row>
    <row r="30" spans="1:13" ht="24.75" customHeight="1" x14ac:dyDescent="0.3">
      <c r="A30" s="6"/>
      <c r="B30" s="4" t="s">
        <v>52</v>
      </c>
      <c r="C30" s="22">
        <v>40</v>
      </c>
      <c r="D30" s="22">
        <v>40</v>
      </c>
      <c r="E30" s="22"/>
      <c r="F30" s="22"/>
      <c r="G30" s="22"/>
      <c r="H30" s="22"/>
      <c r="I30" s="22"/>
      <c r="J30" s="22"/>
      <c r="K30" s="22"/>
      <c r="L30" s="1"/>
      <c r="M30" s="5" t="str">
        <f t="shared" si="0"/>
        <v>OK</v>
      </c>
    </row>
    <row r="31" spans="1:13" ht="24.75" hidden="1" customHeight="1" x14ac:dyDescent="0.3">
      <c r="A31" s="1"/>
      <c r="B31" s="4" t="s">
        <v>17</v>
      </c>
      <c r="C31" s="22"/>
      <c r="D31" s="22"/>
      <c r="E31" s="22"/>
      <c r="F31" s="22"/>
      <c r="G31" s="22"/>
      <c r="H31" s="22"/>
      <c r="I31" s="22"/>
      <c r="J31" s="22"/>
      <c r="K31" s="22"/>
      <c r="L31" s="1"/>
      <c r="M31" s="5" t="str">
        <f t="shared" si="0"/>
        <v>-</v>
      </c>
    </row>
    <row r="32" spans="1:13" ht="24.75" hidden="1" customHeight="1" x14ac:dyDescent="0.3">
      <c r="A32" s="1"/>
      <c r="B32" s="7" t="s">
        <v>18</v>
      </c>
      <c r="C32" s="22"/>
      <c r="D32" s="22"/>
      <c r="E32" s="22"/>
      <c r="F32" s="22"/>
      <c r="G32" s="22"/>
      <c r="H32" s="22"/>
      <c r="I32" s="22"/>
      <c r="J32" s="22"/>
      <c r="K32" s="22"/>
      <c r="L32" s="1"/>
      <c r="M32" s="5" t="str">
        <f t="shared" si="0"/>
        <v>-</v>
      </c>
    </row>
    <row r="33" spans="1:13" ht="24.75" hidden="1" customHeight="1" x14ac:dyDescent="0.3">
      <c r="A33" s="6"/>
      <c r="B33" s="24" t="s">
        <v>19</v>
      </c>
      <c r="C33" s="22"/>
      <c r="D33" s="22"/>
      <c r="E33" s="22"/>
      <c r="F33" s="22"/>
      <c r="G33" s="22"/>
      <c r="H33" s="22"/>
      <c r="I33" s="22"/>
      <c r="J33" s="22"/>
      <c r="K33" s="22"/>
      <c r="L33" s="1"/>
      <c r="M33" s="5" t="str">
        <f t="shared" si="0"/>
        <v>-</v>
      </c>
    </row>
    <row r="34" spans="1:13" ht="24.75" hidden="1" customHeight="1" x14ac:dyDescent="0.3">
      <c r="A34" s="6"/>
      <c r="B34" s="4" t="s">
        <v>20</v>
      </c>
      <c r="C34" s="22"/>
      <c r="D34" s="22"/>
      <c r="E34" s="22"/>
      <c r="F34" s="22"/>
      <c r="G34" s="22"/>
      <c r="H34" s="22"/>
      <c r="I34" s="22"/>
      <c r="J34" s="22"/>
      <c r="K34" s="22"/>
      <c r="L34" s="1"/>
      <c r="M34" s="5" t="str">
        <f t="shared" si="0"/>
        <v>-</v>
      </c>
    </row>
    <row r="35" spans="1:13" ht="24.75" hidden="1" customHeight="1" x14ac:dyDescent="0.3">
      <c r="A35" s="6"/>
      <c r="B35" s="4" t="s">
        <v>23</v>
      </c>
      <c r="C35" s="22"/>
      <c r="D35" s="22"/>
      <c r="E35" s="22"/>
      <c r="F35" s="22"/>
      <c r="G35" s="22"/>
      <c r="H35" s="22"/>
      <c r="I35" s="22"/>
      <c r="J35" s="22"/>
      <c r="K35" s="22"/>
      <c r="L35" s="1"/>
      <c r="M35" s="5" t="str">
        <f t="shared" si="0"/>
        <v>-</v>
      </c>
    </row>
    <row r="36" spans="1:13" ht="24.75" customHeight="1" x14ac:dyDescent="0.3">
      <c r="A36" s="6"/>
      <c r="B36" s="4" t="s">
        <v>46</v>
      </c>
      <c r="C36" s="22"/>
      <c r="D36" s="22"/>
      <c r="E36" s="22"/>
      <c r="F36" s="22">
        <v>3</v>
      </c>
      <c r="G36" s="22">
        <v>15</v>
      </c>
      <c r="H36" s="22">
        <v>5</v>
      </c>
      <c r="I36" s="22">
        <v>10</v>
      </c>
      <c r="J36" s="22">
        <v>12</v>
      </c>
      <c r="K36" s="22">
        <v>10</v>
      </c>
      <c r="L36" s="1"/>
      <c r="M36" s="5" t="str">
        <f t="shared" si="0"/>
        <v>OK</v>
      </c>
    </row>
    <row r="37" spans="1:13" ht="24.75" hidden="1" customHeight="1" x14ac:dyDescent="0.3">
      <c r="A37" s="1"/>
      <c r="B37" s="4" t="s">
        <v>22</v>
      </c>
      <c r="C37" s="22"/>
      <c r="D37" s="22"/>
      <c r="E37" s="22"/>
      <c r="F37" s="22"/>
      <c r="G37" s="22"/>
      <c r="H37" s="22"/>
      <c r="I37" s="22"/>
      <c r="J37" s="22"/>
      <c r="K37" s="22"/>
      <c r="L37" s="1"/>
      <c r="M37" s="5" t="str">
        <f t="shared" si="0"/>
        <v>-</v>
      </c>
    </row>
    <row r="38" spans="1:13" ht="24.75" hidden="1" customHeight="1" x14ac:dyDescent="0.3">
      <c r="A38" s="1"/>
      <c r="B38" s="4" t="s">
        <v>21</v>
      </c>
      <c r="C38" s="22"/>
      <c r="D38" s="22"/>
      <c r="E38" s="22"/>
      <c r="F38" s="22"/>
      <c r="G38" s="22"/>
      <c r="H38" s="22"/>
      <c r="I38" s="22"/>
      <c r="J38" s="22"/>
      <c r="K38" s="22"/>
      <c r="L38" s="1"/>
      <c r="M38" s="5" t="str">
        <f t="shared" si="0"/>
        <v>-</v>
      </c>
    </row>
    <row r="39" spans="1:13" ht="24.75" hidden="1" customHeight="1" x14ac:dyDescent="0.3">
      <c r="A39" s="6"/>
      <c r="B39" s="4" t="s">
        <v>24</v>
      </c>
      <c r="C39" s="22"/>
      <c r="D39" s="22"/>
      <c r="E39" s="22"/>
      <c r="F39" s="22"/>
      <c r="G39" s="22"/>
      <c r="H39" s="22"/>
      <c r="I39" s="22"/>
      <c r="J39" s="22"/>
      <c r="K39" s="22"/>
      <c r="L39" s="1"/>
      <c r="M39" s="5" t="str">
        <f t="shared" si="0"/>
        <v>-</v>
      </c>
    </row>
    <row r="40" spans="1:13" ht="24.75" hidden="1" customHeight="1" x14ac:dyDescent="0.3">
      <c r="A40" s="1"/>
      <c r="B40" s="4" t="s">
        <v>21</v>
      </c>
      <c r="C40" s="22"/>
      <c r="D40" s="22"/>
      <c r="E40" s="22"/>
      <c r="F40" s="22"/>
      <c r="G40" s="22"/>
      <c r="H40" s="22"/>
      <c r="I40" s="22"/>
      <c r="J40" s="22"/>
      <c r="K40" s="22"/>
      <c r="L40" s="1"/>
      <c r="M40" s="5" t="str">
        <f t="shared" si="0"/>
        <v>-</v>
      </c>
    </row>
    <row r="41" spans="1:13" ht="24.75" hidden="1" customHeight="1" x14ac:dyDescent="0.3">
      <c r="A41" s="6"/>
      <c r="B41" s="4" t="s">
        <v>25</v>
      </c>
      <c r="C41" s="22"/>
      <c r="D41" s="22"/>
      <c r="E41" s="22"/>
      <c r="F41" s="22"/>
      <c r="G41" s="22"/>
      <c r="H41" s="22"/>
      <c r="I41" s="22"/>
      <c r="J41" s="22"/>
      <c r="K41" s="22"/>
      <c r="L41" s="1"/>
      <c r="M41" s="5" t="str">
        <f t="shared" si="0"/>
        <v>-</v>
      </c>
    </row>
    <row r="42" spans="1:13" ht="24.75" customHeight="1" x14ac:dyDescent="0.3">
      <c r="A42" s="1"/>
      <c r="B42" s="4" t="s">
        <v>50</v>
      </c>
      <c r="C42" s="22">
        <v>5</v>
      </c>
      <c r="D42" s="22"/>
      <c r="E42" s="22"/>
      <c r="F42" s="22"/>
      <c r="G42" s="22"/>
      <c r="H42" s="22"/>
      <c r="I42" s="22"/>
      <c r="J42" s="22"/>
      <c r="K42" s="22"/>
      <c r="L42" s="1"/>
      <c r="M42" s="5" t="str">
        <f t="shared" si="0"/>
        <v>OK</v>
      </c>
    </row>
    <row r="43" spans="1:13" ht="24.75" hidden="1" customHeight="1" x14ac:dyDescent="0.3">
      <c r="A43" s="1"/>
      <c r="B43" s="4" t="s">
        <v>26</v>
      </c>
      <c r="C43" s="22"/>
      <c r="D43" s="22"/>
      <c r="E43" s="22"/>
      <c r="F43" s="22"/>
      <c r="G43" s="22"/>
      <c r="H43" s="22"/>
      <c r="I43" s="22"/>
      <c r="J43" s="22"/>
      <c r="K43" s="22"/>
      <c r="L43" s="1"/>
      <c r="M43" s="5" t="str">
        <f t="shared" si="0"/>
        <v>-</v>
      </c>
    </row>
    <row r="44" spans="1:13" ht="24.75" customHeight="1" x14ac:dyDescent="0.3">
      <c r="A44" s="1"/>
      <c r="B44" s="4" t="s">
        <v>15</v>
      </c>
      <c r="C44" s="22"/>
      <c r="D44" s="22">
        <v>3</v>
      </c>
      <c r="E44" s="22">
        <v>3</v>
      </c>
      <c r="F44" s="22"/>
      <c r="G44" s="22"/>
      <c r="H44" s="22"/>
      <c r="I44" s="22"/>
      <c r="J44" s="22"/>
      <c r="K44" s="22"/>
      <c r="L44" s="1"/>
      <c r="M44" s="5" t="str">
        <f t="shared" si="0"/>
        <v>OK</v>
      </c>
    </row>
    <row r="45" spans="1:13" ht="24.75" hidden="1" customHeight="1" x14ac:dyDescent="0.3">
      <c r="A45" s="6"/>
      <c r="B45" s="8" t="s">
        <v>28</v>
      </c>
      <c r="C45" s="9"/>
      <c r="D45" s="9"/>
      <c r="E45" s="9"/>
      <c r="F45" s="9"/>
      <c r="G45" s="9"/>
      <c r="H45" s="9"/>
      <c r="I45" s="9"/>
      <c r="J45" s="9"/>
      <c r="K45" s="9"/>
      <c r="L45" s="1"/>
      <c r="M45" s="5" t="str">
        <f t="shared" si="0"/>
        <v>-</v>
      </c>
    </row>
    <row r="46" spans="1:13" ht="16.5" hidden="1" customHeight="1" x14ac:dyDescent="0.3">
      <c r="A46" s="6"/>
      <c r="B46" s="23" t="s">
        <v>13</v>
      </c>
      <c r="C46" s="31"/>
      <c r="D46" s="32"/>
      <c r="E46" s="32"/>
      <c r="F46" s="32"/>
      <c r="G46" s="32"/>
      <c r="H46" s="31"/>
      <c r="I46" s="32"/>
      <c r="J46" s="32"/>
      <c r="K46" s="32"/>
      <c r="L46" s="1"/>
      <c r="M46" s="5" t="str">
        <f t="shared" si="0"/>
        <v>-</v>
      </c>
    </row>
    <row r="47" spans="1:13" x14ac:dyDescent="0.3">
      <c r="A47" s="1"/>
      <c r="B47" s="1"/>
      <c r="C47" s="10" t="s">
        <v>53</v>
      </c>
      <c r="D47" s="1"/>
      <c r="E47" s="10" t="s">
        <v>27</v>
      </c>
      <c r="F47" s="1"/>
      <c r="G47" s="10"/>
      <c r="H47" s="1"/>
      <c r="I47" s="11"/>
      <c r="J47" s="11"/>
      <c r="K47" s="17"/>
      <c r="L47" s="1"/>
      <c r="M47" s="1"/>
    </row>
    <row r="48" spans="1:13" x14ac:dyDescent="0.3">
      <c r="A48" s="12"/>
      <c r="B48" s="12"/>
      <c r="C48" s="12"/>
      <c r="D48" s="12"/>
      <c r="E48" s="12"/>
      <c r="F48" s="12"/>
      <c r="G48" s="13"/>
      <c r="H48" s="12"/>
      <c r="I48" s="12"/>
      <c r="J48" s="12"/>
      <c r="K48" s="12"/>
      <c r="L48" s="12"/>
      <c r="M48" s="12"/>
    </row>
    <row r="49" spans="1:13" x14ac:dyDescent="0.3">
      <c r="A49" s="29"/>
      <c r="B49" s="29"/>
      <c r="C49" s="29"/>
      <c r="D49" s="29"/>
      <c r="E49" s="29"/>
      <c r="F49" s="14"/>
      <c r="G49" s="14"/>
      <c r="H49" s="15"/>
      <c r="I49" s="15"/>
      <c r="J49" s="15"/>
      <c r="K49" s="15"/>
      <c r="L49" s="15"/>
      <c r="M49" s="15"/>
    </row>
    <row r="50" spans="1:13" x14ac:dyDescent="0.3">
      <c r="A50" s="1"/>
      <c r="B50" s="1"/>
      <c r="C50" s="1"/>
      <c r="D50" s="16"/>
      <c r="E50" s="1"/>
      <c r="F50" s="16"/>
      <c r="G50" s="1"/>
      <c r="H50" s="1"/>
      <c r="I50" s="1"/>
      <c r="J50" s="1"/>
      <c r="K50" s="1"/>
      <c r="L50" s="1"/>
      <c r="M50" s="1"/>
    </row>
    <row r="51" spans="1:13" x14ac:dyDescent="0.3">
      <c r="A51" s="1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"/>
      <c r="M51" s="1"/>
    </row>
  </sheetData>
  <autoFilter ref="M28:M46" xr:uid="{00000000-0009-0000-0000-000000000000}">
    <filterColumn colId="0">
      <filters>
        <filter val="OK"/>
      </filters>
    </filterColumn>
  </autoFilter>
  <mergeCells count="5">
    <mergeCell ref="A27:B28"/>
    <mergeCell ref="A49:E49"/>
    <mergeCell ref="A1:K1"/>
    <mergeCell ref="C46:G46"/>
    <mergeCell ref="H46:K4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 xml:space="preserve">&amp;L&amp;G&amp;R&amp;"Times New Roman,Regular"&amp;10Ruu küla kergliiklustee;
Jõelähtme vald </oddHeader>
    <oddFooter>&amp;L&amp;"Times New Roman,Regular"&amp;6&amp;F&amp;R&amp;"Times New Roman,Regular"&amp;10Geotehniline pinnaseuuring</oddFooter>
  </headerFooter>
  <colBreaks count="1" manualBreakCount="1">
    <brk id="12" max="52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04F8E-4A36-42E7-8BBE-4256E7B9D83A}">
  <sheetPr filterMode="1">
    <tabColor rgb="FF7030A0"/>
  </sheetPr>
  <dimension ref="A1:M52"/>
  <sheetViews>
    <sheetView zoomScale="70" zoomScaleNormal="70" workbookViewId="0">
      <selection activeCell="F26" sqref="F26"/>
    </sheetView>
  </sheetViews>
  <sheetFormatPr defaultRowHeight="14.4" x14ac:dyDescent="0.3"/>
  <cols>
    <col min="1" max="1" width="3.6640625" customWidth="1"/>
    <col min="2" max="2" width="31" customWidth="1"/>
    <col min="3" max="11" width="16.6640625" customWidth="1"/>
    <col min="12" max="12" width="1.88671875" customWidth="1"/>
    <col min="13" max="13" width="0" hidden="1" customWidth="1"/>
  </cols>
  <sheetData>
    <row r="1" spans="1:11" ht="18.600000000000001" x14ac:dyDescent="0.3">
      <c r="A1" s="30" t="s">
        <v>2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7" spans="1:13" x14ac:dyDescent="0.3">
      <c r="A27" s="25" t="s">
        <v>14</v>
      </c>
      <c r="B27" s="26"/>
      <c r="C27" s="19" t="s">
        <v>5</v>
      </c>
      <c r="D27" s="19" t="s">
        <v>30</v>
      </c>
      <c r="E27" s="19" t="s">
        <v>31</v>
      </c>
      <c r="F27" s="19" t="s">
        <v>32</v>
      </c>
      <c r="G27" s="19" t="s">
        <v>33</v>
      </c>
      <c r="H27" s="19" t="s">
        <v>34</v>
      </c>
      <c r="I27" s="19" t="s">
        <v>35</v>
      </c>
      <c r="J27" s="19" t="s">
        <v>36</v>
      </c>
      <c r="K27" s="19" t="s">
        <v>37</v>
      </c>
      <c r="L27" s="1"/>
      <c r="M27" s="1"/>
    </row>
    <row r="28" spans="1:13" x14ac:dyDescent="0.3">
      <c r="A28" s="27"/>
      <c r="B28" s="28"/>
      <c r="C28" s="20"/>
      <c r="D28" s="20"/>
      <c r="E28" s="20"/>
      <c r="F28" s="20"/>
      <c r="G28" s="20"/>
      <c r="H28" s="20"/>
      <c r="I28" s="20"/>
      <c r="J28" s="20"/>
      <c r="K28" s="20"/>
      <c r="L28" s="1"/>
      <c r="M28" s="2" t="s">
        <v>0</v>
      </c>
    </row>
    <row r="29" spans="1:13" ht="24.75" customHeight="1" x14ac:dyDescent="0.3">
      <c r="A29" s="3"/>
      <c r="B29" s="4" t="s">
        <v>1</v>
      </c>
      <c r="C29" s="22">
        <v>38</v>
      </c>
      <c r="D29" s="21">
        <v>38</v>
      </c>
      <c r="E29" s="21"/>
      <c r="F29" s="21">
        <v>20</v>
      </c>
      <c r="G29" s="21">
        <v>60</v>
      </c>
      <c r="H29" s="21">
        <v>35</v>
      </c>
      <c r="I29" s="22"/>
      <c r="J29" s="21">
        <v>25</v>
      </c>
      <c r="K29" s="21">
        <v>60</v>
      </c>
      <c r="L29" s="1"/>
      <c r="M29" s="5" t="str">
        <f t="shared" ref="M29:M47" si="0">IF(COUNT(A29:L29)=0,"-","OK")</f>
        <v>OK</v>
      </c>
    </row>
    <row r="30" spans="1:13" ht="24.75" customHeight="1" x14ac:dyDescent="0.3">
      <c r="A30" s="6"/>
      <c r="B30" s="4" t="s">
        <v>52</v>
      </c>
      <c r="C30" s="22"/>
      <c r="D30" s="22"/>
      <c r="E30" s="22">
        <v>48</v>
      </c>
      <c r="F30" s="22"/>
      <c r="G30" s="22"/>
      <c r="H30" s="22"/>
      <c r="I30" s="22">
        <v>5</v>
      </c>
      <c r="J30" s="22"/>
      <c r="K30" s="22"/>
      <c r="L30" s="1"/>
      <c r="M30" s="5" t="str">
        <f t="shared" si="0"/>
        <v>OK</v>
      </c>
    </row>
    <row r="31" spans="1:13" ht="24.75" customHeight="1" x14ac:dyDescent="0.3">
      <c r="A31" s="1"/>
      <c r="B31" s="4" t="s">
        <v>54</v>
      </c>
      <c r="C31" s="22"/>
      <c r="D31" s="22"/>
      <c r="E31" s="22"/>
      <c r="F31" s="22"/>
      <c r="G31" s="22"/>
      <c r="H31" s="22">
        <v>10</v>
      </c>
      <c r="I31" s="22"/>
      <c r="J31" s="22"/>
      <c r="K31" s="22"/>
      <c r="L31" s="1"/>
      <c r="M31" s="5" t="str">
        <f t="shared" si="0"/>
        <v>OK</v>
      </c>
    </row>
    <row r="32" spans="1:13" ht="24.75" customHeight="1" x14ac:dyDescent="0.3">
      <c r="A32" s="1"/>
      <c r="B32" s="4" t="s">
        <v>1</v>
      </c>
      <c r="C32" s="22"/>
      <c r="D32" s="22"/>
      <c r="E32" s="22"/>
      <c r="F32" s="22"/>
      <c r="G32" s="22"/>
      <c r="H32" s="22"/>
      <c r="I32" s="22">
        <v>20</v>
      </c>
      <c r="J32" s="22"/>
      <c r="K32" s="22"/>
      <c r="L32" s="1"/>
      <c r="M32" s="5" t="str">
        <f t="shared" si="0"/>
        <v>OK</v>
      </c>
    </row>
    <row r="33" spans="1:13" ht="24.75" hidden="1" customHeight="1" x14ac:dyDescent="0.3">
      <c r="A33" s="6"/>
      <c r="B33" s="24" t="s">
        <v>19</v>
      </c>
      <c r="C33" s="22"/>
      <c r="D33" s="22"/>
      <c r="E33" s="22"/>
      <c r="F33" s="22"/>
      <c r="G33" s="22"/>
      <c r="H33" s="22"/>
      <c r="I33" s="22"/>
      <c r="J33" s="22"/>
      <c r="K33" s="22"/>
      <c r="L33" s="1"/>
      <c r="M33" s="5" t="str">
        <f t="shared" si="0"/>
        <v>-</v>
      </c>
    </row>
    <row r="34" spans="1:13" ht="24.75" hidden="1" customHeight="1" x14ac:dyDescent="0.3">
      <c r="A34" s="6"/>
      <c r="B34" s="4" t="s">
        <v>20</v>
      </c>
      <c r="C34" s="22"/>
      <c r="D34" s="22"/>
      <c r="E34" s="22"/>
      <c r="F34" s="22"/>
      <c r="G34" s="22"/>
      <c r="H34" s="22"/>
      <c r="I34" s="22"/>
      <c r="J34" s="22"/>
      <c r="K34" s="22"/>
      <c r="L34" s="1"/>
      <c r="M34" s="5" t="str">
        <f t="shared" si="0"/>
        <v>-</v>
      </c>
    </row>
    <row r="35" spans="1:13" ht="24.75" hidden="1" customHeight="1" x14ac:dyDescent="0.3">
      <c r="A35" s="6"/>
      <c r="B35" s="4" t="s">
        <v>23</v>
      </c>
      <c r="C35" s="22"/>
      <c r="D35" s="22"/>
      <c r="E35" s="22"/>
      <c r="F35" s="22"/>
      <c r="G35" s="22"/>
      <c r="H35" s="22"/>
      <c r="I35" s="22"/>
      <c r="J35" s="22"/>
      <c r="K35" s="22"/>
      <c r="L35" s="1"/>
      <c r="M35" s="5" t="str">
        <f t="shared" si="0"/>
        <v>-</v>
      </c>
    </row>
    <row r="36" spans="1:13" ht="24.75" hidden="1" customHeight="1" x14ac:dyDescent="0.3">
      <c r="A36" s="6"/>
      <c r="B36" s="4" t="s">
        <v>29</v>
      </c>
      <c r="C36" s="22"/>
      <c r="D36" s="22"/>
      <c r="E36" s="22"/>
      <c r="F36" s="22"/>
      <c r="G36" s="22"/>
      <c r="H36" s="22"/>
      <c r="I36" s="22"/>
      <c r="J36" s="22"/>
      <c r="K36" s="22"/>
      <c r="L36" s="1"/>
      <c r="M36" s="5" t="str">
        <f t="shared" si="0"/>
        <v>-</v>
      </c>
    </row>
    <row r="37" spans="1:13" ht="24.75" customHeight="1" x14ac:dyDescent="0.3">
      <c r="A37" s="1"/>
      <c r="B37" s="4" t="s">
        <v>49</v>
      </c>
      <c r="C37" s="22"/>
      <c r="D37" s="22"/>
      <c r="E37" s="22"/>
      <c r="F37" s="22">
        <v>45</v>
      </c>
      <c r="G37" s="22"/>
      <c r="H37" s="22"/>
      <c r="I37" s="22"/>
      <c r="J37" s="22"/>
      <c r="K37" s="22"/>
      <c r="L37" s="1"/>
      <c r="M37" s="5" t="str">
        <f t="shared" si="0"/>
        <v>OK</v>
      </c>
    </row>
    <row r="38" spans="1:13" ht="24.75" customHeight="1" x14ac:dyDescent="0.3">
      <c r="A38" s="1"/>
      <c r="B38" s="4" t="s">
        <v>46</v>
      </c>
      <c r="C38" s="22"/>
      <c r="D38" s="22">
        <v>5</v>
      </c>
      <c r="E38" s="22">
        <v>5</v>
      </c>
      <c r="F38" s="22">
        <v>55</v>
      </c>
      <c r="G38" s="22">
        <v>10</v>
      </c>
      <c r="H38" s="22"/>
      <c r="I38" s="22"/>
      <c r="J38" s="22">
        <v>85</v>
      </c>
      <c r="K38" s="22">
        <v>5</v>
      </c>
      <c r="L38" s="1"/>
      <c r="M38" s="5" t="str">
        <f t="shared" si="0"/>
        <v>OK</v>
      </c>
    </row>
    <row r="39" spans="1:13" ht="24.75" customHeight="1" x14ac:dyDescent="0.3">
      <c r="A39" s="6"/>
      <c r="B39" s="4" t="s">
        <v>55</v>
      </c>
      <c r="C39" s="22"/>
      <c r="D39" s="22"/>
      <c r="E39" s="22"/>
      <c r="F39" s="22">
        <v>30</v>
      </c>
      <c r="G39" s="22"/>
      <c r="H39" s="22"/>
      <c r="I39" s="22"/>
      <c r="J39" s="22"/>
      <c r="K39" s="22"/>
      <c r="L39" s="1"/>
      <c r="M39" s="5" t="str">
        <f t="shared" si="0"/>
        <v>OK</v>
      </c>
    </row>
    <row r="40" spans="1:13" ht="24.75" customHeight="1" x14ac:dyDescent="0.3">
      <c r="A40" s="1"/>
      <c r="B40" s="4" t="s">
        <v>48</v>
      </c>
      <c r="C40" s="22"/>
      <c r="D40" s="22"/>
      <c r="E40" s="22"/>
      <c r="F40" s="22">
        <v>40</v>
      </c>
      <c r="G40" s="22"/>
      <c r="H40" s="22"/>
      <c r="I40" s="22"/>
      <c r="J40" s="22"/>
      <c r="K40" s="22"/>
      <c r="L40" s="1"/>
      <c r="M40" s="5" t="str">
        <f t="shared" si="0"/>
        <v>OK</v>
      </c>
    </row>
    <row r="41" spans="1:13" ht="24.75" customHeight="1" x14ac:dyDescent="0.3">
      <c r="A41" s="6"/>
      <c r="B41" s="4" t="s">
        <v>50</v>
      </c>
      <c r="C41" s="22">
        <v>12</v>
      </c>
      <c r="D41" s="22"/>
      <c r="E41" s="22"/>
      <c r="F41" s="22"/>
      <c r="G41" s="22"/>
      <c r="H41" s="22"/>
      <c r="I41" s="22">
        <v>5</v>
      </c>
      <c r="J41" s="22"/>
      <c r="K41" s="22"/>
      <c r="L41" s="1"/>
      <c r="M41" s="5" t="str">
        <f t="shared" si="0"/>
        <v>OK</v>
      </c>
    </row>
    <row r="42" spans="1:13" ht="24.75" customHeight="1" x14ac:dyDescent="0.3">
      <c r="A42" s="1"/>
      <c r="B42" s="4" t="s">
        <v>55</v>
      </c>
      <c r="C42" s="22"/>
      <c r="D42" s="22"/>
      <c r="E42" s="22"/>
      <c r="F42" s="22">
        <v>30</v>
      </c>
      <c r="G42" s="22"/>
      <c r="H42" s="22"/>
      <c r="I42" s="22"/>
      <c r="J42" s="22">
        <v>140</v>
      </c>
      <c r="K42" s="22"/>
      <c r="L42" s="1"/>
      <c r="M42" s="5" t="str">
        <f t="shared" si="0"/>
        <v>OK</v>
      </c>
    </row>
    <row r="43" spans="1:13" ht="24.75" customHeight="1" x14ac:dyDescent="0.3">
      <c r="A43" s="1"/>
      <c r="B43" s="4" t="s">
        <v>48</v>
      </c>
      <c r="C43" s="22"/>
      <c r="D43" s="22"/>
      <c r="E43" s="22"/>
      <c r="F43" s="22">
        <v>30</v>
      </c>
      <c r="G43" s="22"/>
      <c r="H43" s="22"/>
      <c r="I43" s="22"/>
      <c r="J43" s="22"/>
      <c r="K43" s="22"/>
      <c r="L43" s="1"/>
      <c r="M43" s="5" t="str">
        <f t="shared" si="0"/>
        <v>OK</v>
      </c>
    </row>
    <row r="44" spans="1:13" ht="24.75" hidden="1" customHeight="1" x14ac:dyDescent="0.3">
      <c r="A44" s="1"/>
      <c r="B44" s="4" t="s">
        <v>47</v>
      </c>
      <c r="C44" s="22"/>
      <c r="D44" s="22"/>
      <c r="E44" s="22"/>
      <c r="F44" s="22"/>
      <c r="G44" s="22"/>
      <c r="H44" s="22"/>
      <c r="I44" s="22"/>
      <c r="J44" s="22"/>
      <c r="K44" s="22"/>
      <c r="L44" s="1"/>
      <c r="M44" s="5" t="str">
        <f t="shared" si="0"/>
        <v>-</v>
      </c>
    </row>
    <row r="45" spans="1:13" ht="24.75" hidden="1" customHeight="1" x14ac:dyDescent="0.3">
      <c r="A45" s="1"/>
      <c r="B45" s="4" t="s">
        <v>15</v>
      </c>
      <c r="C45" s="22"/>
      <c r="D45" s="22"/>
      <c r="E45" s="22"/>
      <c r="F45" s="22"/>
      <c r="G45" s="22"/>
      <c r="H45" s="22"/>
      <c r="I45" s="22"/>
      <c r="J45" s="22"/>
      <c r="K45" s="22"/>
      <c r="L45" s="1"/>
      <c r="M45" s="5" t="str">
        <f t="shared" si="0"/>
        <v>-</v>
      </c>
    </row>
    <row r="46" spans="1:13" ht="24.75" hidden="1" customHeight="1" x14ac:dyDescent="0.3">
      <c r="A46" s="6"/>
      <c r="B46" s="8" t="s">
        <v>28</v>
      </c>
      <c r="C46" s="9"/>
      <c r="D46" s="9"/>
      <c r="E46" s="9"/>
      <c r="F46" s="9"/>
      <c r="G46" s="9"/>
      <c r="H46" s="9"/>
      <c r="I46" s="9"/>
      <c r="J46" s="9"/>
      <c r="K46" s="9"/>
      <c r="L46" s="1"/>
      <c r="M46" s="5" t="str">
        <f t="shared" si="0"/>
        <v>-</v>
      </c>
    </row>
    <row r="47" spans="1:13" ht="16.5" hidden="1" customHeight="1" x14ac:dyDescent="0.3">
      <c r="A47" s="6"/>
      <c r="B47" s="23" t="s">
        <v>13</v>
      </c>
      <c r="C47" s="31"/>
      <c r="D47" s="32"/>
      <c r="E47" s="32"/>
      <c r="F47" s="32"/>
      <c r="G47" s="32"/>
      <c r="H47" s="31"/>
      <c r="I47" s="32"/>
      <c r="J47" s="32"/>
      <c r="K47" s="32"/>
      <c r="L47" s="1"/>
      <c r="M47" s="5" t="str">
        <f t="shared" si="0"/>
        <v>-</v>
      </c>
    </row>
    <row r="48" spans="1:13" x14ac:dyDescent="0.3">
      <c r="A48" s="1"/>
      <c r="B48" s="1"/>
      <c r="C48" s="10" t="s">
        <v>53</v>
      </c>
      <c r="D48" s="1"/>
      <c r="E48" s="10" t="s">
        <v>27</v>
      </c>
      <c r="F48" s="1"/>
      <c r="G48" s="10"/>
      <c r="H48" s="1"/>
      <c r="I48" s="11"/>
      <c r="J48" s="11"/>
      <c r="K48" s="17"/>
      <c r="L48" s="1"/>
      <c r="M48" s="1"/>
    </row>
    <row r="49" spans="1:13" x14ac:dyDescent="0.3">
      <c r="A49" s="12"/>
      <c r="B49" s="12"/>
      <c r="C49" s="12"/>
      <c r="D49" s="12"/>
      <c r="E49" s="12"/>
      <c r="F49" s="12"/>
      <c r="G49" s="13"/>
      <c r="H49" s="12"/>
      <c r="I49" s="12"/>
      <c r="J49" s="12"/>
      <c r="K49" s="12"/>
      <c r="L49" s="12"/>
      <c r="M49" s="12"/>
    </row>
    <row r="50" spans="1:13" x14ac:dyDescent="0.3">
      <c r="A50" s="29"/>
      <c r="B50" s="29"/>
      <c r="C50" s="29"/>
      <c r="D50" s="29"/>
      <c r="E50" s="29"/>
      <c r="F50" s="14"/>
      <c r="G50" s="14"/>
      <c r="H50" s="15"/>
      <c r="I50" s="15"/>
      <c r="J50" s="15"/>
      <c r="K50" s="15"/>
      <c r="L50" s="15"/>
      <c r="M50" s="15"/>
    </row>
    <row r="51" spans="1:13" x14ac:dyDescent="0.3">
      <c r="A51" s="1"/>
      <c r="B51" s="1"/>
      <c r="C51" s="1"/>
      <c r="D51" s="16"/>
      <c r="E51" s="1"/>
      <c r="F51" s="16"/>
      <c r="G51" s="1"/>
      <c r="H51" s="1"/>
      <c r="I51" s="1"/>
      <c r="J51" s="1"/>
      <c r="K51" s="1"/>
      <c r="L51" s="1"/>
      <c r="M51" s="1"/>
    </row>
    <row r="52" spans="1:13" x14ac:dyDescent="0.3">
      <c r="A52" s="1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"/>
      <c r="M52" s="1"/>
    </row>
  </sheetData>
  <autoFilter ref="M28:M47" xr:uid="{00000000-0009-0000-0000-000000000000}">
    <filterColumn colId="0">
      <filters>
        <filter val="OK"/>
      </filters>
    </filterColumn>
  </autoFilter>
  <mergeCells count="5">
    <mergeCell ref="A1:K1"/>
    <mergeCell ref="A27:B28"/>
    <mergeCell ref="C47:G47"/>
    <mergeCell ref="H47:K47"/>
    <mergeCell ref="A50:E50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&amp;L&amp;G&amp;R&amp;"Times New Roman,Regular"&amp;10Ruu küla kergliiklustee;
Jõelähtme vald</oddHeader>
    <oddFooter>&amp;L&amp;"Times New Roman,Regular"&amp;6&amp;F&amp;R&amp;"Times New Roman,Regular"&amp;10Geotehniline pinnaseuuring</oddFooter>
  </headerFooter>
  <colBreaks count="1" manualBreakCount="1">
    <brk id="12" max="52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B0A9F-7480-4941-A622-85688A3EBF63}">
  <sheetPr filterMode="1">
    <tabColor rgb="FF7030A0"/>
  </sheetPr>
  <dimension ref="A1:K52"/>
  <sheetViews>
    <sheetView zoomScale="70" zoomScaleNormal="70" workbookViewId="0">
      <selection activeCell="E26" sqref="E26"/>
    </sheetView>
  </sheetViews>
  <sheetFormatPr defaultRowHeight="14.4" x14ac:dyDescent="0.3"/>
  <cols>
    <col min="1" max="1" width="3.6640625" customWidth="1"/>
    <col min="2" max="2" width="31" customWidth="1"/>
    <col min="3" max="9" width="16.6640625" customWidth="1"/>
    <col min="10" max="10" width="1.88671875" customWidth="1"/>
    <col min="11" max="11" width="0" hidden="1" customWidth="1"/>
  </cols>
  <sheetData>
    <row r="1" spans="1:9" ht="18.600000000000001" x14ac:dyDescent="0.3">
      <c r="A1" s="30" t="s">
        <v>2</v>
      </c>
      <c r="B1" s="30"/>
      <c r="C1" s="30"/>
      <c r="D1" s="30"/>
      <c r="E1" s="30"/>
      <c r="F1" s="30"/>
      <c r="G1" s="30"/>
      <c r="H1" s="30"/>
      <c r="I1" s="30"/>
    </row>
    <row r="27" spans="1:11" x14ac:dyDescent="0.3">
      <c r="A27" s="25" t="s">
        <v>14</v>
      </c>
      <c r="B27" s="26"/>
      <c r="C27" s="19" t="s">
        <v>39</v>
      </c>
      <c r="D27" s="19" t="s">
        <v>40</v>
      </c>
      <c r="E27" s="19" t="s">
        <v>41</v>
      </c>
      <c r="F27" s="19" t="s">
        <v>42</v>
      </c>
      <c r="G27" s="19" t="s">
        <v>43</v>
      </c>
      <c r="H27" s="19" t="s">
        <v>44</v>
      </c>
      <c r="I27" s="19" t="s">
        <v>45</v>
      </c>
      <c r="J27" s="1"/>
      <c r="K27" s="1"/>
    </row>
    <row r="28" spans="1:11" x14ac:dyDescent="0.3">
      <c r="A28" s="27"/>
      <c r="B28" s="28"/>
      <c r="C28" s="20"/>
      <c r="D28" s="20"/>
      <c r="E28" s="20"/>
      <c r="F28" s="20"/>
      <c r="G28" s="20"/>
      <c r="H28" s="20"/>
      <c r="I28" s="20"/>
      <c r="J28" s="1"/>
      <c r="K28" s="2" t="s">
        <v>0</v>
      </c>
    </row>
    <row r="29" spans="1:11" ht="24.75" customHeight="1" x14ac:dyDescent="0.3">
      <c r="A29" s="3"/>
      <c r="B29" s="4" t="s">
        <v>1</v>
      </c>
      <c r="C29" s="22">
        <v>18</v>
      </c>
      <c r="D29" s="21">
        <v>20</v>
      </c>
      <c r="E29" s="21">
        <v>48</v>
      </c>
      <c r="F29" s="21">
        <v>10</v>
      </c>
      <c r="G29" s="21">
        <v>10</v>
      </c>
      <c r="H29" s="21">
        <v>58</v>
      </c>
      <c r="I29" s="22">
        <v>85</v>
      </c>
      <c r="J29" s="1"/>
      <c r="K29" s="5" t="str">
        <f t="shared" ref="K29:K47" si="0">IF(COUNT(A29:J29)=0,"-","OK")</f>
        <v>OK</v>
      </c>
    </row>
    <row r="30" spans="1:11" ht="24.75" hidden="1" customHeight="1" x14ac:dyDescent="0.3">
      <c r="A30" s="6"/>
      <c r="B30" s="4" t="s">
        <v>16</v>
      </c>
      <c r="C30" s="22"/>
      <c r="D30" s="22"/>
      <c r="E30" s="22"/>
      <c r="F30" s="22"/>
      <c r="G30" s="22"/>
      <c r="H30" s="22"/>
      <c r="I30" s="22"/>
      <c r="J30" s="1"/>
      <c r="K30" s="5" t="str">
        <f t="shared" si="0"/>
        <v>-</v>
      </c>
    </row>
    <row r="31" spans="1:11" ht="24.75" hidden="1" customHeight="1" x14ac:dyDescent="0.3">
      <c r="A31" s="1"/>
      <c r="B31" s="4" t="s">
        <v>17</v>
      </c>
      <c r="C31" s="22"/>
      <c r="D31" s="22"/>
      <c r="E31" s="22"/>
      <c r="F31" s="22"/>
      <c r="G31" s="22"/>
      <c r="H31" s="22"/>
      <c r="I31" s="22"/>
      <c r="J31" s="1"/>
      <c r="K31" s="5" t="str">
        <f t="shared" si="0"/>
        <v>-</v>
      </c>
    </row>
    <row r="32" spans="1:11" ht="24.75" customHeight="1" x14ac:dyDescent="0.3">
      <c r="A32" s="1"/>
      <c r="B32" s="4" t="s">
        <v>48</v>
      </c>
      <c r="C32" s="22"/>
      <c r="D32" s="22"/>
      <c r="E32" s="22"/>
      <c r="F32" s="22">
        <v>100</v>
      </c>
      <c r="G32" s="22">
        <v>75</v>
      </c>
      <c r="H32" s="22"/>
      <c r="I32" s="22"/>
      <c r="J32" s="1"/>
      <c r="K32" s="5" t="str">
        <f t="shared" si="0"/>
        <v>OK</v>
      </c>
    </row>
    <row r="33" spans="1:11" ht="24.75" customHeight="1" x14ac:dyDescent="0.3">
      <c r="A33" s="6"/>
      <c r="B33" s="24" t="s">
        <v>51</v>
      </c>
      <c r="C33" s="22"/>
      <c r="D33" s="22"/>
      <c r="E33" s="22"/>
      <c r="F33" s="22">
        <v>30</v>
      </c>
      <c r="G33" s="22">
        <v>35</v>
      </c>
      <c r="H33" s="22"/>
      <c r="I33" s="22"/>
      <c r="J33" s="1"/>
      <c r="K33" s="5" t="str">
        <f t="shared" si="0"/>
        <v>OK</v>
      </c>
    </row>
    <row r="34" spans="1:11" ht="24.75" customHeight="1" x14ac:dyDescent="0.3">
      <c r="A34" s="6"/>
      <c r="B34" s="4" t="s">
        <v>49</v>
      </c>
      <c r="C34" s="22"/>
      <c r="D34" s="22"/>
      <c r="E34" s="22"/>
      <c r="F34" s="22">
        <v>5</v>
      </c>
      <c r="G34" s="22">
        <v>10</v>
      </c>
      <c r="H34" s="22"/>
      <c r="I34" s="22"/>
      <c r="J34" s="1"/>
      <c r="K34" s="5" t="str">
        <f t="shared" si="0"/>
        <v>OK</v>
      </c>
    </row>
    <row r="35" spans="1:11" ht="24.75" hidden="1" customHeight="1" x14ac:dyDescent="0.3">
      <c r="A35" s="6"/>
      <c r="B35" s="4" t="s">
        <v>23</v>
      </c>
      <c r="C35" s="22"/>
      <c r="D35" s="22"/>
      <c r="E35" s="22"/>
      <c r="F35" s="22"/>
      <c r="G35" s="22"/>
      <c r="H35" s="22"/>
      <c r="I35" s="22"/>
      <c r="J35" s="1"/>
      <c r="K35" s="5" t="str">
        <f t="shared" si="0"/>
        <v>-</v>
      </c>
    </row>
    <row r="36" spans="1:11" ht="24.75" hidden="1" customHeight="1" x14ac:dyDescent="0.3">
      <c r="A36" s="6"/>
      <c r="B36" s="4" t="s">
        <v>29</v>
      </c>
      <c r="C36" s="22"/>
      <c r="D36" s="22"/>
      <c r="E36" s="22"/>
      <c r="F36" s="22"/>
      <c r="G36" s="22"/>
      <c r="H36" s="22"/>
      <c r="I36" s="22"/>
      <c r="J36" s="1"/>
      <c r="K36" s="5" t="str">
        <f t="shared" si="0"/>
        <v>-</v>
      </c>
    </row>
    <row r="37" spans="1:11" ht="24.75" hidden="1" customHeight="1" x14ac:dyDescent="0.3">
      <c r="A37" s="1"/>
      <c r="B37" s="4" t="s">
        <v>38</v>
      </c>
      <c r="C37" s="22"/>
      <c r="D37" s="22"/>
      <c r="E37" s="22"/>
      <c r="F37" s="22"/>
      <c r="G37" s="22"/>
      <c r="H37" s="22"/>
      <c r="I37" s="22"/>
      <c r="J37" s="1"/>
      <c r="K37" s="5" t="str">
        <f t="shared" si="0"/>
        <v>-</v>
      </c>
    </row>
    <row r="38" spans="1:11" ht="24.75" customHeight="1" x14ac:dyDescent="0.3">
      <c r="A38" s="1"/>
      <c r="B38" s="4" t="s">
        <v>48</v>
      </c>
      <c r="C38" s="22">
        <v>17</v>
      </c>
      <c r="D38" s="22">
        <v>20</v>
      </c>
      <c r="E38" s="22">
        <v>7</v>
      </c>
      <c r="F38" s="22">
        <v>55</v>
      </c>
      <c r="G38" s="22">
        <v>70</v>
      </c>
      <c r="H38" s="22">
        <v>5</v>
      </c>
      <c r="I38" s="22">
        <v>60</v>
      </c>
      <c r="J38" s="1"/>
      <c r="K38" s="5" t="str">
        <f t="shared" si="0"/>
        <v>OK</v>
      </c>
    </row>
    <row r="39" spans="1:11" ht="24.75" hidden="1" customHeight="1" x14ac:dyDescent="0.3">
      <c r="A39" s="6"/>
      <c r="B39" s="4" t="s">
        <v>24</v>
      </c>
      <c r="C39" s="22"/>
      <c r="D39" s="22"/>
      <c r="E39" s="22"/>
      <c r="F39" s="22"/>
      <c r="G39" s="22"/>
      <c r="H39" s="22"/>
      <c r="I39" s="22"/>
      <c r="J39" s="1"/>
      <c r="K39" s="5" t="str">
        <f t="shared" si="0"/>
        <v>-</v>
      </c>
    </row>
    <row r="40" spans="1:11" ht="24.75" hidden="1" customHeight="1" x14ac:dyDescent="0.3">
      <c r="A40" s="1"/>
      <c r="B40" s="4" t="s">
        <v>21</v>
      </c>
      <c r="C40" s="22"/>
      <c r="D40" s="22"/>
      <c r="E40" s="22"/>
      <c r="F40" s="22"/>
      <c r="G40" s="22"/>
      <c r="H40" s="22"/>
      <c r="I40" s="22"/>
      <c r="J40" s="1"/>
      <c r="K40" s="5" t="str">
        <f t="shared" si="0"/>
        <v>-</v>
      </c>
    </row>
    <row r="41" spans="1:11" ht="24.75" hidden="1" customHeight="1" x14ac:dyDescent="0.3">
      <c r="A41" s="6"/>
      <c r="B41" s="4" t="s">
        <v>25</v>
      </c>
      <c r="C41" s="22"/>
      <c r="D41" s="22"/>
      <c r="E41" s="22"/>
      <c r="F41" s="22"/>
      <c r="G41" s="22"/>
      <c r="H41" s="22"/>
      <c r="I41" s="22"/>
      <c r="J41" s="1"/>
      <c r="K41" s="5" t="str">
        <f t="shared" si="0"/>
        <v>-</v>
      </c>
    </row>
    <row r="42" spans="1:11" ht="24.75" hidden="1" customHeight="1" x14ac:dyDescent="0.3">
      <c r="A42" s="1"/>
      <c r="B42" s="4" t="s">
        <v>24</v>
      </c>
      <c r="C42" s="22"/>
      <c r="D42" s="22"/>
      <c r="E42" s="22"/>
      <c r="F42" s="22"/>
      <c r="G42" s="22"/>
      <c r="H42" s="22"/>
      <c r="I42" s="22"/>
      <c r="J42" s="1"/>
      <c r="K42" s="5" t="str">
        <f t="shared" si="0"/>
        <v>-</v>
      </c>
    </row>
    <row r="43" spans="1:11" ht="24.75" hidden="1" customHeight="1" x14ac:dyDescent="0.3">
      <c r="A43" s="1"/>
      <c r="B43" s="4" t="s">
        <v>21</v>
      </c>
      <c r="C43" s="22"/>
      <c r="D43" s="22"/>
      <c r="E43" s="22"/>
      <c r="F43" s="22"/>
      <c r="G43" s="22"/>
      <c r="H43" s="22"/>
      <c r="I43" s="22"/>
      <c r="J43" s="1"/>
      <c r="K43" s="5" t="str">
        <f t="shared" si="0"/>
        <v>-</v>
      </c>
    </row>
    <row r="44" spans="1:11" ht="24.75" hidden="1" customHeight="1" x14ac:dyDescent="0.3">
      <c r="A44" s="1"/>
      <c r="B44" s="4" t="s">
        <v>26</v>
      </c>
      <c r="C44" s="22"/>
      <c r="D44" s="22"/>
      <c r="E44" s="22"/>
      <c r="F44" s="22"/>
      <c r="G44" s="22"/>
      <c r="H44" s="22"/>
      <c r="I44" s="22"/>
      <c r="J44" s="1"/>
      <c r="K44" s="5" t="str">
        <f t="shared" si="0"/>
        <v>-</v>
      </c>
    </row>
    <row r="45" spans="1:11" ht="24.75" customHeight="1" x14ac:dyDescent="0.3">
      <c r="A45" s="1"/>
      <c r="B45" s="4" t="s">
        <v>15</v>
      </c>
      <c r="C45" s="22"/>
      <c r="D45" s="22"/>
      <c r="E45" s="22"/>
      <c r="F45" s="22">
        <v>200</v>
      </c>
      <c r="G45" s="22">
        <v>200</v>
      </c>
      <c r="H45" s="22"/>
      <c r="I45" s="22">
        <v>55</v>
      </c>
      <c r="J45" s="1"/>
      <c r="K45" s="5" t="str">
        <f t="shared" si="0"/>
        <v>OK</v>
      </c>
    </row>
    <row r="46" spans="1:11" ht="24.75" customHeight="1" x14ac:dyDescent="0.3">
      <c r="A46" s="6"/>
      <c r="B46" s="8" t="s">
        <v>28</v>
      </c>
      <c r="C46" s="9"/>
      <c r="D46" s="9"/>
      <c r="E46" s="9"/>
      <c r="F46" s="9">
        <v>1</v>
      </c>
      <c r="G46" s="9"/>
      <c r="H46" s="9"/>
      <c r="I46" s="9">
        <v>0.85</v>
      </c>
      <c r="J46" s="1"/>
      <c r="K46" s="5" t="str">
        <f t="shared" si="0"/>
        <v>OK</v>
      </c>
    </row>
    <row r="47" spans="1:11" ht="16.5" hidden="1" customHeight="1" x14ac:dyDescent="0.3">
      <c r="A47" s="6"/>
      <c r="B47" s="23" t="s">
        <v>13</v>
      </c>
      <c r="C47" s="31"/>
      <c r="D47" s="32"/>
      <c r="E47" s="32"/>
      <c r="F47" s="32"/>
      <c r="G47" s="32"/>
      <c r="H47" s="31"/>
      <c r="I47" s="32"/>
      <c r="J47" s="1"/>
      <c r="K47" s="5" t="str">
        <f t="shared" si="0"/>
        <v>-</v>
      </c>
    </row>
    <row r="48" spans="1:11" x14ac:dyDescent="0.3">
      <c r="A48" s="1"/>
      <c r="B48" s="1"/>
      <c r="C48" s="10" t="s">
        <v>53</v>
      </c>
      <c r="D48" s="1"/>
      <c r="E48" s="10" t="s">
        <v>27</v>
      </c>
      <c r="F48" s="1"/>
      <c r="G48" s="10"/>
      <c r="H48" s="1"/>
      <c r="I48" s="11"/>
      <c r="J48" s="1"/>
      <c r="K48" s="1"/>
    </row>
    <row r="49" spans="1:11" x14ac:dyDescent="0.3">
      <c r="A49" s="12"/>
      <c r="B49" s="12"/>
      <c r="C49" s="12"/>
      <c r="D49" s="12"/>
      <c r="E49" s="12"/>
      <c r="F49" s="12"/>
      <c r="G49" s="13"/>
      <c r="H49" s="12"/>
      <c r="I49" s="12"/>
      <c r="J49" s="12"/>
      <c r="K49" s="12"/>
    </row>
    <row r="50" spans="1:11" x14ac:dyDescent="0.3">
      <c r="A50" s="29"/>
      <c r="B50" s="29"/>
      <c r="C50" s="29"/>
      <c r="D50" s="29"/>
      <c r="E50" s="29"/>
      <c r="F50" s="14"/>
      <c r="G50" s="14"/>
      <c r="H50" s="15"/>
      <c r="I50" s="15"/>
      <c r="J50" s="15"/>
      <c r="K50" s="15"/>
    </row>
    <row r="51" spans="1:11" x14ac:dyDescent="0.3">
      <c r="A51" s="1"/>
      <c r="B51" s="1"/>
      <c r="C51" s="1"/>
      <c r="D51" s="16"/>
      <c r="E51" s="1"/>
      <c r="F51" s="16"/>
      <c r="G51" s="1"/>
      <c r="H51" s="1"/>
      <c r="I51" s="1"/>
      <c r="J51" s="1"/>
      <c r="K51" s="1"/>
    </row>
    <row r="52" spans="1:11" x14ac:dyDescent="0.3">
      <c r="A52" s="1"/>
      <c r="B52" s="17"/>
      <c r="C52" s="18"/>
      <c r="D52" s="18"/>
      <c r="E52" s="18"/>
      <c r="F52" s="18"/>
      <c r="G52" s="18"/>
      <c r="H52" s="18"/>
      <c r="I52" s="18"/>
      <c r="J52" s="1"/>
      <c r="K52" s="1"/>
    </row>
  </sheetData>
  <autoFilter ref="K28:K47" xr:uid="{00000000-0009-0000-0000-000000000000}">
    <filterColumn colId="0">
      <filters>
        <filter val="OK"/>
      </filters>
    </filterColumn>
  </autoFilter>
  <mergeCells count="5">
    <mergeCell ref="A1:I1"/>
    <mergeCell ref="A27:B28"/>
    <mergeCell ref="C47:G47"/>
    <mergeCell ref="H47:I47"/>
    <mergeCell ref="A50:E50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&amp;L&amp;G&amp;R&amp;"Times New Roman,Regular"&amp;10Ruu küla kergliiklustee;
Jõelähtme vald</oddHeader>
    <oddFooter>&amp;L&amp;"Times New Roman,Regular"&amp;6&amp;F&amp;R&amp;"Times New Roman,Regular"&amp;10Geotehniline pinnaseuuring</oddFooter>
  </headerFooter>
  <colBreaks count="1" manualBreakCount="1">
    <brk id="10" max="52" man="1"/>
  </col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8368C8DF89C94ABF7822F3B3E042C8" ma:contentTypeVersion="16" ma:contentTypeDescription="Loo uus dokument" ma:contentTypeScope="" ma:versionID="647cd4ce9756ad778a76c5439029e217">
  <xsd:schema xmlns:xsd="http://www.w3.org/2001/XMLSchema" xmlns:xs="http://www.w3.org/2001/XMLSchema" xmlns:p="http://schemas.microsoft.com/office/2006/metadata/properties" xmlns:ns2="aeb2b80e-a5f2-494b-adf0-7893b2d364af" xmlns:ns3="f482e72f-aa55-4deb-a4ac-68b7077e71fb" targetNamespace="http://schemas.microsoft.com/office/2006/metadata/properties" ma:root="true" ma:fieldsID="4714b90fd02c0f4a41ccceb0c0ba70f1" ns2:_="" ns3:_="">
    <xsd:import namespace="aeb2b80e-a5f2-494b-adf0-7893b2d364af"/>
    <xsd:import namespace="f482e72f-aa55-4deb-a4ac-68b7077e71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2b80e-a5f2-494b-adf0-7893b2d364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Pildisildid" ma:readOnly="false" ma:fieldId="{5cf76f15-5ced-4ddc-b409-7134ff3c332f}" ma:taxonomyMulti="true" ma:sspId="036f178f-072a-48da-bbb1-278e913d2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82e72f-aa55-4deb-a4ac-68b7077e71f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22867e8-38d1-4bbd-9c5d-e5d8c52e98c1}" ma:internalName="TaxCatchAll" ma:showField="CatchAllData" ma:web="f482e72f-aa55-4deb-a4ac-68b7077e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82E386-C72A-408A-80B2-BD388C73C971}"/>
</file>

<file path=customXml/itemProps2.xml><?xml version="1.0" encoding="utf-8"?>
<ds:datastoreItem xmlns:ds="http://schemas.openxmlformats.org/officeDocument/2006/customXml" ds:itemID="{2D9F459B-116B-4B4D-8208-233DEBC335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Ruu (1)</vt:lpstr>
      <vt:lpstr>(2)</vt:lpstr>
      <vt:lpstr>(3)</vt:lpstr>
      <vt:lpstr>'(2)'!Print_Area</vt:lpstr>
      <vt:lpstr>'(3)'!Print_Area</vt:lpstr>
      <vt:lpstr>'Ruu (1)'!Print_Area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 Gaskov</cp:lastModifiedBy>
  <cp:lastPrinted>2017-03-02T08:54:20Z</cp:lastPrinted>
  <dcterms:created xsi:type="dcterms:W3CDTF">2014-03-28T12:05:00Z</dcterms:created>
  <dcterms:modified xsi:type="dcterms:W3CDTF">2022-10-19T14:30:27Z</dcterms:modified>
</cp:coreProperties>
</file>